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 activeTab="4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5" l="1"/>
  <c r="J13" i="5"/>
  <c r="G8" i="5"/>
  <c r="J12" i="5"/>
  <c r="G7" i="5"/>
  <c r="C13" i="4" l="1"/>
</calcChain>
</file>

<file path=xl/sharedStrings.xml><?xml version="1.0" encoding="utf-8"?>
<sst xmlns="http://schemas.openxmlformats.org/spreadsheetml/2006/main" count="52" uniqueCount="38">
  <si>
    <t>Central Limit Theorem</t>
  </si>
  <si>
    <t>so that</t>
  </si>
  <si>
    <t>each term is small</t>
  </si>
  <si>
    <t>then  X  follow approximately a normal distribution</t>
  </si>
  <si>
    <r>
      <t xml:space="preserve">If a random variable  X  can be interpretetes as the </t>
    </r>
    <r>
      <rPr>
        <b/>
        <sz val="16"/>
        <color rgb="FFFF0000"/>
        <rFont val="Calibri"/>
        <family val="2"/>
        <charset val="238"/>
        <scheme val="minor"/>
      </rPr>
      <t>sum</t>
    </r>
    <r>
      <rPr>
        <sz val="11"/>
        <color theme="1"/>
        <rFont val="Calibri"/>
        <family val="2"/>
        <charset val="238"/>
        <scheme val="minor"/>
      </rPr>
      <t xml:space="preserve"> of several </t>
    </r>
    <r>
      <rPr>
        <b/>
        <sz val="11"/>
        <color rgb="FFFF0000"/>
        <rFont val="Calibri"/>
        <family val="2"/>
        <charset val="238"/>
        <scheme val="minor"/>
      </rPr>
      <t>independent random variables</t>
    </r>
  </si>
  <si>
    <t>Central Limit Theorem (MORE GENERAL)</t>
  </si>
  <si>
    <t>each term has a  small standard deviation</t>
  </si>
  <si>
    <t>The parameters of  X  come</t>
  </si>
  <si>
    <t xml:space="preserve">    </t>
  </si>
  <si>
    <t>or</t>
  </si>
  <si>
    <t xml:space="preserve">from experimental data </t>
  </si>
  <si>
    <t xml:space="preserve">either </t>
  </si>
  <si>
    <t>from theoretical arguments</t>
  </si>
  <si>
    <t>X  total gas consumption during a day in a town</t>
  </si>
  <si>
    <t>average consumption is</t>
  </si>
  <si>
    <t>standard deviation</t>
  </si>
  <si>
    <t>from earlier experiencies:</t>
  </si>
  <si>
    <t>mu</t>
  </si>
  <si>
    <t>sigma</t>
  </si>
  <si>
    <t>can be represented as a sum:  total is the sum of the family consuptions</t>
  </si>
  <si>
    <t>P(  X &gt; 5500 )</t>
  </si>
  <si>
    <t>an electrical component</t>
  </si>
  <si>
    <t>memoryless property</t>
  </si>
  <si>
    <t>expon distr</t>
  </si>
  <si>
    <t>lambda</t>
  </si>
  <si>
    <t>20 components, used one after the other</t>
  </si>
  <si>
    <t>X = total life-time of the 20 components</t>
  </si>
  <si>
    <t>NORMAL</t>
  </si>
  <si>
    <t>expected value</t>
  </si>
  <si>
    <t>sum of the expected values of the components</t>
  </si>
  <si>
    <t>years</t>
  </si>
  <si>
    <t>P( X &lt; 100 )</t>
  </si>
  <si>
    <t>When the terms are equally distributed</t>
  </si>
  <si>
    <t>then</t>
  </si>
  <si>
    <t>this rule is obvious</t>
  </si>
  <si>
    <t>Square root law for the sum</t>
  </si>
  <si>
    <t>of identically distributed terms</t>
  </si>
  <si>
    <t>sqrt( n ) * common stdev of the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</si>
</sst>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0" fontId="0" fillId="2" borderId="0" xfId="0" applyFill="1"/>
    <xf numFmtId="2" fontId="0" fillId="0" borderId="0" xfId="0" applyNumberFormat="1"/>
    <xf numFmtId="0" fontId="1" fillId="2" borderId="0" xfId="0" applyFont="1" applyFill="1"/>
    <xf numFmtId="0" fontId="0" fillId="3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"/>
  <sheetViews>
    <sheetView zoomScale="175" zoomScaleNormal="175" workbookViewId="0">
      <selection activeCell="B7" sqref="B7"/>
    </sheetView>
  </sheetViews>
  <sheetFormatPr defaultRowHeight="15" x14ac:dyDescent="0.25"/>
  <cols>
    <col min="2" max="2" width="21" bestFit="1" customWidth="1"/>
  </cols>
  <sheetData>
    <row r="3" spans="2:2" x14ac:dyDescent="0.25">
      <c r="B3" t="s">
        <v>0</v>
      </c>
    </row>
    <row r="5" spans="2:2" ht="21" x14ac:dyDescent="0.35">
      <c r="B5" t="s">
        <v>4</v>
      </c>
    </row>
    <row r="6" spans="2:2" x14ac:dyDescent="0.25">
      <c r="B6" t="s">
        <v>1</v>
      </c>
    </row>
    <row r="7" spans="2:2" x14ac:dyDescent="0.25">
      <c r="B7" s="1" t="s">
        <v>2</v>
      </c>
    </row>
    <row r="8" spans="2:2" x14ac:dyDescent="0.25">
      <c r="B8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"/>
  <sheetViews>
    <sheetView zoomScale="190" zoomScaleNormal="190" workbookViewId="0"/>
  </sheetViews>
  <sheetFormatPr defaultRowHeight="15" x14ac:dyDescent="0.25"/>
  <cols>
    <col min="2" max="2" width="21" bestFit="1" customWidth="1"/>
  </cols>
  <sheetData>
    <row r="3" spans="2:2" x14ac:dyDescent="0.25">
      <c r="B3" t="s">
        <v>5</v>
      </c>
    </row>
    <row r="5" spans="2:2" ht="21" x14ac:dyDescent="0.35">
      <c r="B5" t="s">
        <v>4</v>
      </c>
    </row>
    <row r="6" spans="2:2" x14ac:dyDescent="0.25">
      <c r="B6" t="s">
        <v>1</v>
      </c>
    </row>
    <row r="7" spans="2:2" x14ac:dyDescent="0.25">
      <c r="B7" s="1" t="s">
        <v>6</v>
      </c>
    </row>
    <row r="8" spans="2:2" x14ac:dyDescent="0.25">
      <c r="B8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zoomScale="190" zoomScaleNormal="190" workbookViewId="0">
      <selection activeCell="B3" sqref="B3:E5"/>
    </sheetView>
  </sheetViews>
  <sheetFormatPr defaultRowHeight="15" x14ac:dyDescent="0.25"/>
  <cols>
    <col min="1" max="16384" width="9.140625" style="2"/>
  </cols>
  <sheetData>
    <row r="3" spans="1:3" x14ac:dyDescent="0.25">
      <c r="B3" s="2" t="s">
        <v>7</v>
      </c>
    </row>
    <row r="4" spans="1:3" x14ac:dyDescent="0.25">
      <c r="A4" s="2">
        <v>1</v>
      </c>
      <c r="B4" s="2" t="s">
        <v>11</v>
      </c>
    </row>
    <row r="5" spans="1:3" x14ac:dyDescent="0.25">
      <c r="B5" s="2" t="s">
        <v>8</v>
      </c>
      <c r="C5" s="2" t="s">
        <v>12</v>
      </c>
    </row>
    <row r="6" spans="1:3" x14ac:dyDescent="0.25">
      <c r="B6" s="2" t="s">
        <v>9</v>
      </c>
    </row>
    <row r="7" spans="1:3" x14ac:dyDescent="0.25">
      <c r="A7" s="2">
        <v>2</v>
      </c>
      <c r="C7" s="2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60" zoomScaleNormal="160" workbookViewId="0">
      <selection activeCell="E11" sqref="E11"/>
    </sheetView>
  </sheetViews>
  <sheetFormatPr defaultRowHeight="15" x14ac:dyDescent="0.25"/>
  <cols>
    <col min="1" max="16384" width="9.140625" style="2"/>
  </cols>
  <sheetData>
    <row r="1" spans="1:3" x14ac:dyDescent="0.25">
      <c r="B1" s="2" t="s">
        <v>7</v>
      </c>
    </row>
    <row r="2" spans="1:3" x14ac:dyDescent="0.25">
      <c r="C2" s="2" t="s">
        <v>10</v>
      </c>
    </row>
    <row r="5" spans="1:3" x14ac:dyDescent="0.25">
      <c r="C5" s="2" t="s">
        <v>13</v>
      </c>
    </row>
    <row r="6" spans="1:3" x14ac:dyDescent="0.25">
      <c r="C6" s="2" t="s">
        <v>19</v>
      </c>
    </row>
    <row r="8" spans="1:3" x14ac:dyDescent="0.25">
      <c r="C8" s="2" t="s">
        <v>16</v>
      </c>
    </row>
    <row r="9" spans="1:3" x14ac:dyDescent="0.25">
      <c r="A9" s="2" t="s">
        <v>17</v>
      </c>
      <c r="B9" s="2">
        <v>5000</v>
      </c>
      <c r="C9" s="2" t="s">
        <v>14</v>
      </c>
    </row>
    <row r="10" spans="1:3" x14ac:dyDescent="0.25">
      <c r="A10" s="2" t="s">
        <v>18</v>
      </c>
      <c r="B10" s="2">
        <v>400</v>
      </c>
      <c r="C10" s="2" t="s">
        <v>15</v>
      </c>
    </row>
    <row r="12" spans="1:3" x14ac:dyDescent="0.25">
      <c r="C12" s="2" t="s">
        <v>20</v>
      </c>
    </row>
    <row r="13" spans="1:3" x14ac:dyDescent="0.25">
      <c r="C13" s="3">
        <f xml:space="preserve"> 1- _xlfn.NORM.DIST(  5500, B9,  B10,  TRUE)</f>
        <v>0.10564977366685524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tabSelected="1" topLeftCell="A2" zoomScale="145" zoomScaleNormal="145" workbookViewId="0">
      <selection activeCell="J12" sqref="J12"/>
    </sheetView>
  </sheetViews>
  <sheetFormatPr defaultRowHeight="15" x14ac:dyDescent="0.25"/>
  <sheetData>
    <row r="1" spans="2:14" x14ac:dyDescent="0.25">
      <c r="B1" s="2" t="s">
        <v>7</v>
      </c>
      <c r="C1" s="2"/>
      <c r="D1" s="2"/>
      <c r="E1" s="2"/>
    </row>
    <row r="2" spans="2:14" x14ac:dyDescent="0.25">
      <c r="B2" s="2" t="s">
        <v>8</v>
      </c>
      <c r="C2" s="2" t="s">
        <v>12</v>
      </c>
      <c r="D2" s="2"/>
      <c r="E2" s="2"/>
    </row>
    <row r="4" spans="2:14" x14ac:dyDescent="0.25">
      <c r="B4" t="s">
        <v>21</v>
      </c>
    </row>
    <row r="5" spans="2:14" x14ac:dyDescent="0.25">
      <c r="B5" t="s">
        <v>22</v>
      </c>
    </row>
    <row r="6" spans="2:14" x14ac:dyDescent="0.25">
      <c r="B6" t="s">
        <v>23</v>
      </c>
    </row>
    <row r="7" spans="2:14" x14ac:dyDescent="0.25">
      <c r="B7" t="s">
        <v>24</v>
      </c>
      <c r="C7">
        <v>0.14266997757549299</v>
      </c>
      <c r="E7" t="s">
        <v>28</v>
      </c>
      <c r="G7">
        <f>1/C7</f>
        <v>7.0091831301428211</v>
      </c>
      <c r="H7" t="s">
        <v>30</v>
      </c>
    </row>
    <row r="8" spans="2:14" x14ac:dyDescent="0.25">
      <c r="E8" t="s">
        <v>15</v>
      </c>
      <c r="G8">
        <f>G7</f>
        <v>7.0091831301428211</v>
      </c>
      <c r="H8" t="s">
        <v>30</v>
      </c>
    </row>
    <row r="9" spans="2:14" x14ac:dyDescent="0.25">
      <c r="B9" t="s">
        <v>25</v>
      </c>
    </row>
    <row r="10" spans="2:14" x14ac:dyDescent="0.25">
      <c r="B10" t="s">
        <v>26</v>
      </c>
      <c r="J10" t="s">
        <v>32</v>
      </c>
    </row>
    <row r="11" spans="2:14" x14ac:dyDescent="0.25">
      <c r="B11" t="s">
        <v>27</v>
      </c>
      <c r="J11" t="s">
        <v>33</v>
      </c>
    </row>
    <row r="12" spans="2:14" x14ac:dyDescent="0.25">
      <c r="B12" t="s">
        <v>17</v>
      </c>
      <c r="C12" t="s">
        <v>28</v>
      </c>
      <c r="E12" t="s">
        <v>29</v>
      </c>
      <c r="J12" s="7">
        <f>20*G7</f>
        <v>140.18366260285643</v>
      </c>
      <c r="K12" t="s">
        <v>34</v>
      </c>
    </row>
    <row r="13" spans="2:14" x14ac:dyDescent="0.25">
      <c r="B13" t="s">
        <v>18</v>
      </c>
      <c r="C13" t="s">
        <v>15</v>
      </c>
      <c r="J13" s="6">
        <f>SQRT(20) * G8</f>
        <v>31.346019891488208</v>
      </c>
      <c r="K13" s="6" t="s">
        <v>35</v>
      </c>
      <c r="L13" s="6"/>
      <c r="M13" s="6"/>
      <c r="N13" s="4"/>
    </row>
    <row r="14" spans="2:14" x14ac:dyDescent="0.25">
      <c r="J14" s="6"/>
      <c r="K14" s="6" t="s">
        <v>36</v>
      </c>
      <c r="L14" s="6"/>
      <c r="M14" s="6"/>
      <c r="N14" s="4"/>
    </row>
    <row r="15" spans="2:14" x14ac:dyDescent="0.25">
      <c r="B15" t="s">
        <v>31</v>
      </c>
      <c r="J15" s="6" t="s">
        <v>37</v>
      </c>
      <c r="K15" s="6"/>
      <c r="L15" s="6"/>
      <c r="M15" s="6"/>
      <c r="N15" s="4"/>
    </row>
    <row r="16" spans="2:14" x14ac:dyDescent="0.25">
      <c r="B16" s="5">
        <f>_xlfn.NORM.DIST( 100,J12,J13,TRUE)</f>
        <v>9.9932150315032053E-2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2016-05-04T06:53:36Z</dcterms:created>
  <dcterms:modified xsi:type="dcterms:W3CDTF">2016-05-04T07:15:29Z</dcterms:modified>
</cp:coreProperties>
</file>