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1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5" i="2"/>
  <c r="D8" i="2" s="1"/>
  <c r="D11" i="3"/>
  <c r="D12" i="3"/>
  <c r="D13" i="3"/>
  <c r="D7" i="3"/>
  <c r="D8" i="3"/>
  <c r="D9" i="3"/>
  <c r="D10" i="3"/>
  <c r="D4" i="3"/>
  <c r="D5" i="3"/>
  <c r="D6" i="3"/>
  <c r="E3" i="2"/>
  <c r="D8" i="1"/>
  <c r="E3" i="1"/>
  <c r="E8" i="1" s="1"/>
  <c r="B8" i="1" l="1"/>
  <c r="I8" i="1" s="1"/>
  <c r="E8" i="2"/>
  <c r="B8" i="2" s="1"/>
  <c r="J8" i="2" s="1"/>
  <c r="J8" i="1" l="1"/>
  <c r="F9" i="2"/>
  <c r="I8" i="2"/>
</calcChain>
</file>

<file path=xl/sharedStrings.xml><?xml version="1.0" encoding="utf-8"?>
<sst xmlns="http://schemas.openxmlformats.org/spreadsheetml/2006/main" count="22" uniqueCount="9">
  <si>
    <t>sick</t>
  </si>
  <si>
    <t>helathy</t>
  </si>
  <si>
    <t>diag sick</t>
  </si>
  <si>
    <t>healthy</t>
  </si>
  <si>
    <t>number of</t>
  </si>
  <si>
    <t>examinations</t>
  </si>
  <si>
    <t>all diag sick</t>
  </si>
  <si>
    <t>n</t>
  </si>
  <si>
    <t>P( sick | diagnosed sick n times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</si>
</sst>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3" borderId="0" xfId="0" applyFill="1"/>
    <xf numFmtId="0" fontId="1" fillId="4" borderId="0" xfId="0" applyFont="1" applyFill="1"/>
    <xf numFmtId="0" fontId="2" fillId="0" borderId="0" xfId="0" applyFont="1"/>
    <xf numFmtId="165" fontId="0" fillId="0" borderId="4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1" fillId="4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zoomScale="145" zoomScaleNormal="145" workbookViewId="0"/>
  </sheetViews>
  <sheetFormatPr defaultRowHeight="15" x14ac:dyDescent="0.25"/>
  <cols>
    <col min="3" max="3" width="12.28515625" customWidth="1"/>
    <col min="8" max="8" width="10.85546875" customWidth="1"/>
    <col min="9" max="9" width="11.5703125" customWidth="1"/>
  </cols>
  <sheetData>
    <row r="2" spans="2:10" x14ac:dyDescent="0.25">
      <c r="D2" t="s">
        <v>0</v>
      </c>
      <c r="E2" t="s">
        <v>3</v>
      </c>
    </row>
    <row r="3" spans="2:10" x14ac:dyDescent="0.25">
      <c r="D3">
        <v>1E-3</v>
      </c>
      <c r="E3">
        <f>1-D3</f>
        <v>0.999</v>
      </c>
    </row>
    <row r="4" spans="2:10" ht="15.75" thickBot="1" x14ac:dyDescent="0.3"/>
    <row r="5" spans="2:10" x14ac:dyDescent="0.25">
      <c r="C5" t="s">
        <v>2</v>
      </c>
      <c r="D5" s="3">
        <v>0.9</v>
      </c>
      <c r="E5" s="3">
        <v>0.2</v>
      </c>
    </row>
    <row r="7" spans="2:10" ht="15.75" thickBot="1" x14ac:dyDescent="0.3">
      <c r="D7" t="s">
        <v>0</v>
      </c>
      <c r="E7" t="s">
        <v>1</v>
      </c>
      <c r="I7" t="s">
        <v>0</v>
      </c>
      <c r="J7" t="s">
        <v>3</v>
      </c>
    </row>
    <row r="8" spans="2:10" ht="23.25" x14ac:dyDescent="0.35">
      <c r="B8" s="4">
        <f>D8+E8</f>
        <v>0.20070000000000002</v>
      </c>
      <c r="C8" t="s">
        <v>2</v>
      </c>
      <c r="D8" s="1">
        <f>D3*D5</f>
        <v>9.0000000000000008E-4</v>
      </c>
      <c r="E8" s="2">
        <f>E3*E5</f>
        <v>0.19980000000000001</v>
      </c>
      <c r="H8" t="s">
        <v>2</v>
      </c>
      <c r="I8" s="5">
        <f>D8/B8</f>
        <v>4.4843049327354259E-3</v>
      </c>
      <c r="J8">
        <f>E8/B8</f>
        <v>0.99551569506726456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zoomScale="160" zoomScaleNormal="160" workbookViewId="0">
      <selection activeCell="I8" sqref="I8"/>
    </sheetView>
  </sheetViews>
  <sheetFormatPr defaultRowHeight="15" x14ac:dyDescent="0.25"/>
  <cols>
    <col min="2" max="2" width="12" customWidth="1"/>
    <col min="3" max="3" width="12.28515625" customWidth="1"/>
    <col min="8" max="8" width="10.85546875" customWidth="1"/>
    <col min="9" max="9" width="11.5703125" customWidth="1"/>
  </cols>
  <sheetData>
    <row r="1" spans="2:10" x14ac:dyDescent="0.25">
      <c r="B1" t="s">
        <v>4</v>
      </c>
    </row>
    <row r="2" spans="2:10" x14ac:dyDescent="0.25">
      <c r="B2" t="s">
        <v>5</v>
      </c>
      <c r="D2" t="s">
        <v>0</v>
      </c>
      <c r="E2" t="s">
        <v>3</v>
      </c>
    </row>
    <row r="3" spans="2:10" x14ac:dyDescent="0.25">
      <c r="B3" s="6">
        <v>5</v>
      </c>
      <c r="D3">
        <v>1E-3</v>
      </c>
      <c r="E3">
        <f>1-D3</f>
        <v>0.999</v>
      </c>
    </row>
    <row r="4" spans="2:10" ht="15.75" thickBot="1" x14ac:dyDescent="0.3"/>
    <row r="5" spans="2:10" x14ac:dyDescent="0.25">
      <c r="C5" t="s">
        <v>6</v>
      </c>
      <c r="D5" s="7">
        <f>POWER(0.9,B3)</f>
        <v>0.59049000000000018</v>
      </c>
      <c r="E5" s="3">
        <f>POWER( 0.2,B3)</f>
        <v>3.2000000000000019E-4</v>
      </c>
    </row>
    <row r="7" spans="2:10" ht="15.75" thickBot="1" x14ac:dyDescent="0.3">
      <c r="D7" t="s">
        <v>0</v>
      </c>
      <c r="E7" t="s">
        <v>3</v>
      </c>
      <c r="I7" t="s">
        <v>0</v>
      </c>
      <c r="J7" t="s">
        <v>3</v>
      </c>
    </row>
    <row r="8" spans="2:10" ht="23.25" x14ac:dyDescent="0.35">
      <c r="B8" s="4">
        <f>D8+E8</f>
        <v>9.1017000000000029E-4</v>
      </c>
      <c r="C8" t="s">
        <v>6</v>
      </c>
      <c r="D8" s="1">
        <f>D3*D5</f>
        <v>5.9049000000000016E-4</v>
      </c>
      <c r="E8" s="2">
        <f>E3*E5</f>
        <v>3.1968000000000019E-4</v>
      </c>
      <c r="H8" t="s">
        <v>2</v>
      </c>
      <c r="I8" s="12">
        <f>D8/B8</f>
        <v>0.6487689113022842</v>
      </c>
      <c r="J8">
        <f>E8/B8</f>
        <v>0.35123108869771591</v>
      </c>
    </row>
    <row r="9" spans="2:10" x14ac:dyDescent="0.25">
      <c r="F9">
        <f>SUM(D8:E8)</f>
        <v>9.1017000000000029E-4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3"/>
  <sheetViews>
    <sheetView zoomScale="145" zoomScaleNormal="145" workbookViewId="0">
      <selection activeCell="C4" sqref="C4:D13"/>
    </sheetView>
  </sheetViews>
  <sheetFormatPr defaultRowHeight="15" x14ac:dyDescent="0.25"/>
  <cols>
    <col min="1" max="2" width="9.140625" style="8"/>
    <col min="3" max="3" width="9.140625" style="9"/>
    <col min="4" max="4" width="30.140625" style="9" bestFit="1" customWidth="1"/>
    <col min="5" max="16384" width="9.140625" style="8"/>
  </cols>
  <sheetData>
    <row r="3" spans="3:4" x14ac:dyDescent="0.25">
      <c r="C3" s="9" t="s">
        <v>7</v>
      </c>
      <c r="D3" s="9" t="s">
        <v>8</v>
      </c>
    </row>
    <row r="4" spans="3:4" x14ac:dyDescent="0.25">
      <c r="C4" s="10">
        <v>1</v>
      </c>
      <c r="D4" s="11">
        <f t="shared" ref="D4:D13" si="0">(0.001*POWER( 0.9, C4)  )/(0.001*POWER( 0.9, C4) +0.999*POWER( 0.2,   C4))</f>
        <v>4.4843049327354259E-3</v>
      </c>
    </row>
    <row r="5" spans="3:4" x14ac:dyDescent="0.25">
      <c r="C5" s="10">
        <v>2</v>
      </c>
      <c r="D5" s="11">
        <f t="shared" si="0"/>
        <v>1.986754966887417E-2</v>
      </c>
    </row>
    <row r="6" spans="3:4" x14ac:dyDescent="0.25">
      <c r="C6" s="10">
        <v>3</v>
      </c>
      <c r="D6" s="11">
        <f>(0.001*POWER( 0.9, C6)  )/(0.001*POWER( 0.9, C6) +0.999*POWER( 0.2,   C6))</f>
        <v>8.3591331269349839E-2</v>
      </c>
    </row>
    <row r="7" spans="3:4" x14ac:dyDescent="0.25">
      <c r="C7" s="10">
        <v>4</v>
      </c>
      <c r="D7" s="11">
        <f t="shared" si="0"/>
        <v>0.29101796407185626</v>
      </c>
    </row>
    <row r="8" spans="3:4" x14ac:dyDescent="0.25">
      <c r="C8" s="10">
        <v>5</v>
      </c>
      <c r="D8" s="11">
        <f t="shared" si="0"/>
        <v>0.6487689113022842</v>
      </c>
    </row>
    <row r="9" spans="3:4" x14ac:dyDescent="0.25">
      <c r="C9" s="10">
        <v>6</v>
      </c>
      <c r="D9" s="11">
        <f t="shared" si="0"/>
        <v>0.89261257992834797</v>
      </c>
    </row>
    <row r="10" spans="3:4" x14ac:dyDescent="0.25">
      <c r="C10" s="10">
        <v>7</v>
      </c>
      <c r="D10" s="11">
        <f t="shared" si="0"/>
        <v>0.97396128280268079</v>
      </c>
    </row>
    <row r="11" spans="3:4" x14ac:dyDescent="0.25">
      <c r="C11" s="10">
        <v>8</v>
      </c>
      <c r="D11" s="11">
        <f t="shared" si="0"/>
        <v>0.99409400827412475</v>
      </c>
    </row>
    <row r="12" spans="3:4" x14ac:dyDescent="0.25">
      <c r="C12" s="10">
        <v>9</v>
      </c>
      <c r="D12" s="11">
        <f t="shared" si="0"/>
        <v>0.99868150080342555</v>
      </c>
    </row>
    <row r="13" spans="3:4" x14ac:dyDescent="0.25">
      <c r="C13" s="10">
        <v>10</v>
      </c>
      <c r="D13" s="11">
        <f t="shared" si="0"/>
        <v>0.99970669939895584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2017-02-21T10:21:58Z</dcterms:created>
  <dcterms:modified xsi:type="dcterms:W3CDTF">2017-02-21T11:00:03Z</dcterms:modified>
</cp:coreProperties>
</file>