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ve\Desktop\"/>
    </mc:Choice>
  </mc:AlternateContent>
  <bookViews>
    <workbookView xWindow="0" yWindow="0" windowWidth="23040" windowHeight="9192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7" i="1" l="1"/>
  <c r="J3" i="1"/>
  <c r="J6" i="1"/>
  <c r="J7" i="1"/>
  <c r="J8" i="1"/>
  <c r="J10" i="1"/>
  <c r="J11" i="1"/>
  <c r="J12" i="1"/>
  <c r="J13" i="1"/>
  <c r="J14" i="1"/>
  <c r="J19" i="1"/>
  <c r="J21" i="1"/>
  <c r="J23" i="1"/>
  <c r="J29" i="1"/>
  <c r="J30" i="1"/>
  <c r="J33" i="1"/>
  <c r="J35" i="1"/>
  <c r="J38" i="1"/>
  <c r="J42" i="1"/>
  <c r="J44" i="1"/>
  <c r="J45" i="1"/>
  <c r="J47" i="1"/>
  <c r="J48" i="1"/>
  <c r="J49" i="1"/>
  <c r="J50" i="1"/>
  <c r="J51" i="1"/>
  <c r="J52" i="1"/>
  <c r="J55" i="1"/>
  <c r="J56" i="1"/>
  <c r="J61" i="1"/>
  <c r="J62" i="1"/>
  <c r="J63" i="1"/>
</calcChain>
</file>

<file path=xl/sharedStrings.xml><?xml version="1.0" encoding="utf-8"?>
<sst xmlns="http://schemas.openxmlformats.org/spreadsheetml/2006/main" count="170" uniqueCount="143">
  <si>
    <t>Balogh Dávid</t>
  </si>
  <si>
    <t>GLVH9Z</t>
  </si>
  <si>
    <t>Balogh Lilla Szilvia</t>
  </si>
  <si>
    <t>L8ZAW5</t>
  </si>
  <si>
    <t>Baranyi Zoltán Attila</t>
  </si>
  <si>
    <t>JAY6WG</t>
  </si>
  <si>
    <t>Bárdos Kitti</t>
  </si>
  <si>
    <t>ZGT8PD</t>
  </si>
  <si>
    <t>Bebesi László</t>
  </si>
  <si>
    <t>DFFKZ4</t>
  </si>
  <si>
    <t>Bodnár Adrián Ákos</t>
  </si>
  <si>
    <t>CWERBU</t>
  </si>
  <si>
    <t>Buzinkay Bernát</t>
  </si>
  <si>
    <t>DD8A30</t>
  </si>
  <si>
    <t>Cserhalmi Lili</t>
  </si>
  <si>
    <t>OK57S0</t>
  </si>
  <si>
    <t>Csóka László</t>
  </si>
  <si>
    <t>VNT4J6</t>
  </si>
  <si>
    <t>Dercsár Péter</t>
  </si>
  <si>
    <t>HSPBJY</t>
  </si>
  <si>
    <t>Dózsa Bálint</t>
  </si>
  <si>
    <t>EQDWKZ</t>
  </si>
  <si>
    <t>Erős Dániel Szilárd</t>
  </si>
  <si>
    <t>XC32BL</t>
  </si>
  <si>
    <t>Foltin Csaba Richárd</t>
  </si>
  <si>
    <t>I37M02</t>
  </si>
  <si>
    <t>Furák Zsolt Patrik</t>
  </si>
  <si>
    <t>E5J945</t>
  </si>
  <si>
    <t>Gombás Gergely</t>
  </si>
  <si>
    <t>ZXTIQU</t>
  </si>
  <si>
    <t>Hernády Péter</t>
  </si>
  <si>
    <t>HF2W4W</t>
  </si>
  <si>
    <t>Hirschmann Benjámin</t>
  </si>
  <si>
    <t>DD77EE</t>
  </si>
  <si>
    <t>Holló Gergő</t>
  </si>
  <si>
    <t>O7WWLL</t>
  </si>
  <si>
    <t>Holly Zsolt</t>
  </si>
  <si>
    <t>BFUXZW</t>
  </si>
  <si>
    <t>Horváth Ákos</t>
  </si>
  <si>
    <t>I854BA</t>
  </si>
  <si>
    <t>Koczka Péter</t>
  </si>
  <si>
    <t>BVOA7F</t>
  </si>
  <si>
    <t>László Botond</t>
  </si>
  <si>
    <t>C9TRD0</t>
  </si>
  <si>
    <t>Lévai András</t>
  </si>
  <si>
    <t>AGY276</t>
  </si>
  <si>
    <t>Lukács Ábel</t>
  </si>
  <si>
    <t>Y3XEFD</t>
  </si>
  <si>
    <t>Miklósy Ádám</t>
  </si>
  <si>
    <t>EYL64S</t>
  </si>
  <si>
    <t>Mohut Roland</t>
  </si>
  <si>
    <t>A3493O</t>
  </si>
  <si>
    <t>Nagy Fruzsina Piroska dr.</t>
  </si>
  <si>
    <t>VF5Q51</t>
  </si>
  <si>
    <t>Németh Richárd</t>
  </si>
  <si>
    <t>RT1W0A</t>
  </si>
  <si>
    <t>Neuberger Attila</t>
  </si>
  <si>
    <t>GOLZPV</t>
  </si>
  <si>
    <t>Rieth Ágnes</t>
  </si>
  <si>
    <t>H0S27G</t>
  </si>
  <si>
    <t>Sáfár Norbert Tamás</t>
  </si>
  <si>
    <t>BAHU5R</t>
  </si>
  <si>
    <t>Schultheisz Norbert</t>
  </si>
  <si>
    <t>ZHK9O6</t>
  </si>
  <si>
    <t>Szekretár Ákos</t>
  </si>
  <si>
    <t>M8B1QW</t>
  </si>
  <si>
    <t>Szenderffy Sára</t>
  </si>
  <si>
    <t>YCO66K</t>
  </si>
  <si>
    <t>Udvardy Ágnes</t>
  </si>
  <si>
    <t>XCQWAL</t>
  </si>
  <si>
    <t>Udvardy Zsombor</t>
  </si>
  <si>
    <t>TOT68F</t>
  </si>
  <si>
    <t>Bakó Alex Csaba</t>
  </si>
  <si>
    <t>WG608E</t>
  </si>
  <si>
    <t>Birta Zsolt</t>
  </si>
  <si>
    <t>R5K6OW</t>
  </si>
  <si>
    <t>Csépány György Krisztián</t>
  </si>
  <si>
    <t>GX8YAK</t>
  </si>
  <si>
    <t>Csirmaz Bendegúz</t>
  </si>
  <si>
    <t>W4X2B7</t>
  </si>
  <si>
    <t>Csukás Andor</t>
  </si>
  <si>
    <t>G2TIAD</t>
  </si>
  <si>
    <t>Deák András Olivér</t>
  </si>
  <si>
    <t>BZKBFW</t>
  </si>
  <si>
    <t>Endrész Boglárka Nóra</t>
  </si>
  <si>
    <t>WKYAI9</t>
  </si>
  <si>
    <t>Galgán Diána</t>
  </si>
  <si>
    <t>TA9SM0</t>
  </si>
  <si>
    <t>Girhiny Gábor Krisztián</t>
  </si>
  <si>
    <t>IV4FCC</t>
  </si>
  <si>
    <t>Kalamár Ákos Ferenc</t>
  </si>
  <si>
    <t>VSW3J6</t>
  </si>
  <si>
    <t>Kaszás Zsolt</t>
  </si>
  <si>
    <t>JOSGS8</t>
  </si>
  <si>
    <t>Klár Ádám</t>
  </si>
  <si>
    <t>DJB8UN</t>
  </si>
  <si>
    <t>Kutor Norbert</t>
  </si>
  <si>
    <t>W7Y6AD</t>
  </si>
  <si>
    <t>Liptainé dr. Galló Beáta</t>
  </si>
  <si>
    <t>VBVYBJ</t>
  </si>
  <si>
    <t>Perler Aliz</t>
  </si>
  <si>
    <t>G4GCE3</t>
  </si>
  <si>
    <t>Pinkó Olivér György</t>
  </si>
  <si>
    <t>B2KO7B</t>
  </si>
  <si>
    <t>Pintesová Judita</t>
  </si>
  <si>
    <t>O4OFV5</t>
  </si>
  <si>
    <t>Portik-Lukács Csongor</t>
  </si>
  <si>
    <t>Z5HZPU</t>
  </si>
  <si>
    <t>Ravadics Dániel</t>
  </si>
  <si>
    <t>JRMXWJ</t>
  </si>
  <si>
    <t>Rédly Dávid Gábor</t>
  </si>
  <si>
    <t>UWXSAV</t>
  </si>
  <si>
    <t>Sándor Lajos</t>
  </si>
  <si>
    <t>GCW02E</t>
  </si>
  <si>
    <t>Soltész Ábel</t>
  </si>
  <si>
    <t>ACZ587</t>
  </si>
  <si>
    <t>Somorjai György Frigyes</t>
  </si>
  <si>
    <t>OA9X0N</t>
  </si>
  <si>
    <t>Tubak Dániel</t>
  </si>
  <si>
    <t>ICNX9C</t>
  </si>
  <si>
    <t>Vártok Gergely</t>
  </si>
  <si>
    <t>V8M6ID</t>
  </si>
  <si>
    <t>Zrinyi-Gál Tamás László</t>
  </si>
  <si>
    <t>D87T7Z</t>
  </si>
  <si>
    <t>Név</t>
  </si>
  <si>
    <t>Neptun kód</t>
  </si>
  <si>
    <t>1. ZH</t>
  </si>
  <si>
    <t>2. ZH</t>
  </si>
  <si>
    <t>Összeg</t>
  </si>
  <si>
    <t>Jegy</t>
  </si>
  <si>
    <t>Ponthatár (Jegy)</t>
  </si>
  <si>
    <t>nem írt</t>
  </si>
  <si>
    <t>0-30</t>
  </si>
  <si>
    <t>A legalább elégséges jegy feltétele, hogy mindkét ZH pontszáma külön-külön elérje a 15 pontot!</t>
  </si>
  <si>
    <t>Szorgalmi</t>
  </si>
  <si>
    <t>31-48</t>
  </si>
  <si>
    <t>49-66</t>
  </si>
  <si>
    <t>84-100</t>
  </si>
  <si>
    <t>67-83</t>
  </si>
  <si>
    <t>1. pZH</t>
  </si>
  <si>
    <t>2. pZH</t>
  </si>
  <si>
    <t>1. ppZH</t>
  </si>
  <si>
    <t>2. ppZH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</si>
</sst>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1" fillId="0" borderId="10" xfId="0" applyFont="1" applyBorder="1"/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3"/>
  <sheetViews>
    <sheetView tabSelected="1" zoomScale="80" zoomScaleNormal="80" workbookViewId="0">
      <selection activeCell="P17" sqref="P17"/>
    </sheetView>
  </sheetViews>
  <sheetFormatPr defaultRowHeight="14.4" x14ac:dyDescent="0.3"/>
  <cols>
    <col min="1" max="1" width="21.44140625" bestFit="1" customWidth="1"/>
    <col min="2" max="2" width="11" bestFit="1" customWidth="1"/>
    <col min="3" max="4" width="6.77734375" bestFit="1" customWidth="1"/>
    <col min="5" max="6" width="8.109375" bestFit="1" customWidth="1"/>
    <col min="7" max="8" width="8.109375" customWidth="1"/>
    <col min="9" max="9" width="9.109375" bestFit="1" customWidth="1"/>
  </cols>
  <sheetData>
    <row r="1" spans="1:24" ht="15" thickBot="1" x14ac:dyDescent="0.35">
      <c r="A1" s="8" t="s">
        <v>124</v>
      </c>
      <c r="B1" s="9" t="s">
        <v>125</v>
      </c>
      <c r="C1" s="25" t="s">
        <v>126</v>
      </c>
      <c r="D1" s="31" t="s">
        <v>127</v>
      </c>
      <c r="E1" s="25" t="s">
        <v>139</v>
      </c>
      <c r="F1" s="31" t="s">
        <v>140</v>
      </c>
      <c r="G1" s="27" t="s">
        <v>141</v>
      </c>
      <c r="H1" s="26" t="s">
        <v>142</v>
      </c>
      <c r="I1" s="32" t="s">
        <v>134</v>
      </c>
      <c r="J1" s="10" t="s">
        <v>128</v>
      </c>
      <c r="K1" s="9" t="s">
        <v>129</v>
      </c>
      <c r="M1" s="19" t="s">
        <v>130</v>
      </c>
      <c r="N1" s="20"/>
    </row>
    <row r="2" spans="1:24" x14ac:dyDescent="0.3">
      <c r="A2" s="6" t="s">
        <v>72</v>
      </c>
      <c r="B2" s="15" t="s">
        <v>73</v>
      </c>
      <c r="C2" s="18">
        <v>13</v>
      </c>
      <c r="D2" s="1">
        <v>16</v>
      </c>
      <c r="E2" s="18">
        <v>15</v>
      </c>
      <c r="F2" s="1"/>
      <c r="G2" s="28"/>
      <c r="H2" s="1"/>
      <c r="I2" s="22"/>
      <c r="J2" s="11">
        <v>31</v>
      </c>
      <c r="K2" s="7">
        <v>2</v>
      </c>
      <c r="M2" s="11" t="s">
        <v>132</v>
      </c>
      <c r="N2" s="7">
        <v>1</v>
      </c>
    </row>
    <row r="3" spans="1:24" x14ac:dyDescent="0.3">
      <c r="A3" s="2" t="s">
        <v>0</v>
      </c>
      <c r="B3" s="16" t="s">
        <v>1</v>
      </c>
      <c r="C3" s="12">
        <v>21</v>
      </c>
      <c r="D3" s="3">
        <v>22</v>
      </c>
      <c r="E3" s="12"/>
      <c r="F3" s="3"/>
      <c r="G3" s="29"/>
      <c r="H3" s="3"/>
      <c r="I3" s="23"/>
      <c r="J3" s="12">
        <f t="shared" ref="J3:J63" si="0">C3+D3+I3</f>
        <v>43</v>
      </c>
      <c r="K3" s="3">
        <v>2</v>
      </c>
      <c r="M3" s="12" t="s">
        <v>135</v>
      </c>
      <c r="N3" s="3">
        <v>2</v>
      </c>
    </row>
    <row r="4" spans="1:24" x14ac:dyDescent="0.3">
      <c r="A4" s="2" t="s">
        <v>2</v>
      </c>
      <c r="B4" s="16" t="s">
        <v>3</v>
      </c>
      <c r="C4" s="12">
        <v>7</v>
      </c>
      <c r="D4" s="3" t="s">
        <v>131</v>
      </c>
      <c r="E4" s="12"/>
      <c r="F4" s="3">
        <v>15</v>
      </c>
      <c r="G4" s="29">
        <v>2</v>
      </c>
      <c r="H4" s="3"/>
      <c r="I4" s="23"/>
      <c r="J4" s="12"/>
      <c r="K4" s="3">
        <v>1</v>
      </c>
      <c r="M4" s="12" t="s">
        <v>136</v>
      </c>
      <c r="N4" s="3">
        <v>3</v>
      </c>
    </row>
    <row r="5" spans="1:24" x14ac:dyDescent="0.3">
      <c r="A5" s="2" t="s">
        <v>4</v>
      </c>
      <c r="B5" s="16" t="s">
        <v>5</v>
      </c>
      <c r="C5" s="12" t="s">
        <v>131</v>
      </c>
      <c r="D5" s="3" t="s">
        <v>131</v>
      </c>
      <c r="E5" s="12"/>
      <c r="F5" s="3"/>
      <c r="G5" s="29"/>
      <c r="H5" s="3"/>
      <c r="I5" s="23"/>
      <c r="J5" s="12"/>
      <c r="K5" s="3">
        <v>1</v>
      </c>
      <c r="M5" s="12" t="s">
        <v>138</v>
      </c>
      <c r="N5" s="3">
        <v>4</v>
      </c>
    </row>
    <row r="6" spans="1:24" ht="15" thickBot="1" x14ac:dyDescent="0.35">
      <c r="A6" s="2" t="s">
        <v>6</v>
      </c>
      <c r="B6" s="16" t="s">
        <v>7</v>
      </c>
      <c r="C6" s="12">
        <v>41</v>
      </c>
      <c r="D6" s="3">
        <v>39</v>
      </c>
      <c r="E6" s="12"/>
      <c r="F6" s="3"/>
      <c r="G6" s="29"/>
      <c r="H6" s="3"/>
      <c r="I6" s="23">
        <v>4.5</v>
      </c>
      <c r="J6" s="12">
        <f t="shared" si="0"/>
        <v>84.5</v>
      </c>
      <c r="K6" s="3">
        <v>5</v>
      </c>
      <c r="M6" s="13" t="s">
        <v>137</v>
      </c>
      <c r="N6" s="5">
        <v>5</v>
      </c>
    </row>
    <row r="7" spans="1:24" x14ac:dyDescent="0.3">
      <c r="A7" s="2" t="s">
        <v>8</v>
      </c>
      <c r="B7" s="16" t="s">
        <v>9</v>
      </c>
      <c r="C7" s="12">
        <v>44</v>
      </c>
      <c r="D7" s="3">
        <v>50</v>
      </c>
      <c r="E7" s="12"/>
      <c r="F7" s="3"/>
      <c r="G7" s="29"/>
      <c r="H7" s="3"/>
      <c r="I7" s="23">
        <v>1</v>
      </c>
      <c r="J7" s="12">
        <f t="shared" si="0"/>
        <v>95</v>
      </c>
      <c r="K7" s="3">
        <v>5</v>
      </c>
    </row>
    <row r="8" spans="1:24" x14ac:dyDescent="0.3">
      <c r="A8" s="2" t="s">
        <v>74</v>
      </c>
      <c r="B8" s="16" t="s">
        <v>75</v>
      </c>
      <c r="C8" s="12">
        <v>29</v>
      </c>
      <c r="D8" s="3">
        <v>34</v>
      </c>
      <c r="E8" s="12"/>
      <c r="F8" s="3"/>
      <c r="G8" s="29"/>
      <c r="H8" s="3"/>
      <c r="I8" s="23">
        <v>5</v>
      </c>
      <c r="J8" s="12">
        <f t="shared" si="0"/>
        <v>68</v>
      </c>
      <c r="K8" s="3">
        <v>4</v>
      </c>
      <c r="M8" s="21" t="s">
        <v>133</v>
      </c>
      <c r="N8" s="21"/>
      <c r="O8" s="21"/>
      <c r="P8" s="21"/>
      <c r="Q8" s="21"/>
      <c r="R8" s="21"/>
      <c r="S8" s="21"/>
      <c r="T8" s="21"/>
      <c r="U8" s="21"/>
      <c r="V8" s="21"/>
      <c r="W8" s="14"/>
      <c r="X8" s="14"/>
    </row>
    <row r="9" spans="1:24" x14ac:dyDescent="0.3">
      <c r="A9" s="2" t="s">
        <v>10</v>
      </c>
      <c r="B9" s="16" t="s">
        <v>11</v>
      </c>
      <c r="C9" s="12">
        <v>5</v>
      </c>
      <c r="D9" s="3">
        <v>9</v>
      </c>
      <c r="E9" s="12"/>
      <c r="F9" s="3">
        <v>17</v>
      </c>
      <c r="G9" s="29">
        <v>15</v>
      </c>
      <c r="H9" s="3"/>
      <c r="I9" s="23"/>
      <c r="J9" s="12">
        <v>32</v>
      </c>
      <c r="K9" s="3">
        <v>2</v>
      </c>
    </row>
    <row r="10" spans="1:24" x14ac:dyDescent="0.3">
      <c r="A10" s="2" t="s">
        <v>12</v>
      </c>
      <c r="B10" s="16" t="s">
        <v>13</v>
      </c>
      <c r="C10" s="12">
        <v>38</v>
      </c>
      <c r="D10" s="3">
        <v>43</v>
      </c>
      <c r="E10" s="12"/>
      <c r="F10" s="3"/>
      <c r="G10" s="29"/>
      <c r="H10" s="3"/>
      <c r="I10" s="23"/>
      <c r="J10" s="12">
        <f t="shared" si="0"/>
        <v>81</v>
      </c>
      <c r="K10" s="3">
        <v>4</v>
      </c>
    </row>
    <row r="11" spans="1:24" x14ac:dyDescent="0.3">
      <c r="A11" s="2" t="s">
        <v>76</v>
      </c>
      <c r="B11" s="16" t="s">
        <v>77</v>
      </c>
      <c r="C11" s="12">
        <v>29</v>
      </c>
      <c r="D11" s="3">
        <v>32</v>
      </c>
      <c r="E11" s="12"/>
      <c r="F11" s="3"/>
      <c r="G11" s="29"/>
      <c r="H11" s="3"/>
      <c r="I11" s="23"/>
      <c r="J11" s="12">
        <f t="shared" si="0"/>
        <v>61</v>
      </c>
      <c r="K11" s="3">
        <v>3</v>
      </c>
    </row>
    <row r="12" spans="1:24" x14ac:dyDescent="0.3">
      <c r="A12" s="2" t="s">
        <v>14</v>
      </c>
      <c r="B12" s="16" t="s">
        <v>15</v>
      </c>
      <c r="C12" s="12">
        <v>37</v>
      </c>
      <c r="D12" s="3">
        <v>47</v>
      </c>
      <c r="E12" s="12"/>
      <c r="F12" s="3"/>
      <c r="G12" s="29"/>
      <c r="H12" s="3"/>
      <c r="I12" s="23"/>
      <c r="J12" s="12">
        <f t="shared" si="0"/>
        <v>84</v>
      </c>
      <c r="K12" s="3">
        <v>5</v>
      </c>
    </row>
    <row r="13" spans="1:24" x14ac:dyDescent="0.3">
      <c r="A13" s="2" t="s">
        <v>78</v>
      </c>
      <c r="B13" s="16" t="s">
        <v>79</v>
      </c>
      <c r="C13" s="12">
        <v>41</v>
      </c>
      <c r="D13" s="3">
        <v>30</v>
      </c>
      <c r="E13" s="12"/>
      <c r="F13" s="3"/>
      <c r="G13" s="29"/>
      <c r="H13" s="3"/>
      <c r="I13" s="23"/>
      <c r="J13" s="12">
        <f t="shared" si="0"/>
        <v>71</v>
      </c>
      <c r="K13" s="3">
        <v>4</v>
      </c>
    </row>
    <row r="14" spans="1:24" x14ac:dyDescent="0.3">
      <c r="A14" s="2" t="s">
        <v>16</v>
      </c>
      <c r="B14" s="16" t="s">
        <v>17</v>
      </c>
      <c r="C14" s="12">
        <v>24</v>
      </c>
      <c r="D14" s="3">
        <v>20</v>
      </c>
      <c r="E14" s="12"/>
      <c r="F14" s="3"/>
      <c r="G14" s="29"/>
      <c r="H14" s="3"/>
      <c r="I14" s="23"/>
      <c r="J14" s="12">
        <f t="shared" si="0"/>
        <v>44</v>
      </c>
      <c r="K14" s="3">
        <v>2</v>
      </c>
    </row>
    <row r="15" spans="1:24" x14ac:dyDescent="0.3">
      <c r="A15" s="2" t="s">
        <v>80</v>
      </c>
      <c r="B15" s="16" t="s">
        <v>81</v>
      </c>
      <c r="C15" s="12" t="s">
        <v>131</v>
      </c>
      <c r="D15" s="3">
        <v>13</v>
      </c>
      <c r="E15" s="12">
        <v>16</v>
      </c>
      <c r="F15" s="3"/>
      <c r="G15" s="29"/>
      <c r="H15" s="3">
        <v>27</v>
      </c>
      <c r="I15" s="23"/>
      <c r="J15" s="12">
        <v>43</v>
      </c>
      <c r="K15" s="3">
        <v>2</v>
      </c>
    </row>
    <row r="16" spans="1:24" x14ac:dyDescent="0.3">
      <c r="A16" s="2" t="s">
        <v>82</v>
      </c>
      <c r="B16" s="16" t="s">
        <v>83</v>
      </c>
      <c r="C16" s="12">
        <v>26</v>
      </c>
      <c r="D16" s="3" t="s">
        <v>131</v>
      </c>
      <c r="E16" s="12"/>
      <c r="F16" s="3"/>
      <c r="G16" s="29"/>
      <c r="H16" s="3"/>
      <c r="I16" s="23"/>
      <c r="J16" s="12"/>
      <c r="K16" s="3">
        <v>1</v>
      </c>
    </row>
    <row r="17" spans="1:11" x14ac:dyDescent="0.3">
      <c r="A17" s="2" t="s">
        <v>18</v>
      </c>
      <c r="B17" s="16" t="s">
        <v>19</v>
      </c>
      <c r="C17" s="12" t="s">
        <v>131</v>
      </c>
      <c r="D17" s="3">
        <v>36</v>
      </c>
      <c r="E17" s="12">
        <v>17</v>
      </c>
      <c r="F17" s="3"/>
      <c r="G17" s="29"/>
      <c r="H17" s="3"/>
      <c r="I17" s="23"/>
      <c r="J17" s="12">
        <v>53</v>
      </c>
      <c r="K17" s="3">
        <v>3</v>
      </c>
    </row>
    <row r="18" spans="1:11" x14ac:dyDescent="0.3">
      <c r="A18" s="2" t="s">
        <v>20</v>
      </c>
      <c r="B18" s="16" t="s">
        <v>21</v>
      </c>
      <c r="C18" s="12" t="s">
        <v>131</v>
      </c>
      <c r="D18" s="3" t="s">
        <v>131</v>
      </c>
      <c r="E18" s="12"/>
      <c r="F18" s="3"/>
      <c r="G18" s="29"/>
      <c r="H18" s="3"/>
      <c r="I18" s="23"/>
      <c r="J18" s="12"/>
      <c r="K18" s="3">
        <v>1</v>
      </c>
    </row>
    <row r="19" spans="1:11" x14ac:dyDescent="0.3">
      <c r="A19" s="2" t="s">
        <v>84</v>
      </c>
      <c r="B19" s="16" t="s">
        <v>85</v>
      </c>
      <c r="C19" s="12">
        <v>30</v>
      </c>
      <c r="D19" s="3">
        <v>15</v>
      </c>
      <c r="E19" s="12"/>
      <c r="F19" s="3"/>
      <c r="G19" s="29"/>
      <c r="H19" s="3"/>
      <c r="I19" s="23"/>
      <c r="J19" s="12">
        <f t="shared" si="0"/>
        <v>45</v>
      </c>
      <c r="K19" s="3">
        <v>2</v>
      </c>
    </row>
    <row r="20" spans="1:11" x14ac:dyDescent="0.3">
      <c r="A20" s="2" t="s">
        <v>22</v>
      </c>
      <c r="B20" s="16" t="s">
        <v>23</v>
      </c>
      <c r="C20" s="12">
        <v>13</v>
      </c>
      <c r="D20" s="3">
        <v>7</v>
      </c>
      <c r="E20" s="12">
        <v>12</v>
      </c>
      <c r="F20" s="3"/>
      <c r="G20" s="29"/>
      <c r="H20" s="3"/>
      <c r="I20" s="23"/>
      <c r="J20" s="12"/>
      <c r="K20" s="3">
        <v>1</v>
      </c>
    </row>
    <row r="21" spans="1:11" x14ac:dyDescent="0.3">
      <c r="A21" s="2" t="s">
        <v>24</v>
      </c>
      <c r="B21" s="16" t="s">
        <v>25</v>
      </c>
      <c r="C21" s="12">
        <v>15</v>
      </c>
      <c r="D21" s="3">
        <v>30</v>
      </c>
      <c r="E21" s="12"/>
      <c r="F21" s="3"/>
      <c r="G21" s="29"/>
      <c r="H21" s="3"/>
      <c r="I21" s="23"/>
      <c r="J21" s="12">
        <f t="shared" si="0"/>
        <v>45</v>
      </c>
      <c r="K21" s="3">
        <v>2</v>
      </c>
    </row>
    <row r="22" spans="1:11" x14ac:dyDescent="0.3">
      <c r="A22" s="2" t="s">
        <v>26</v>
      </c>
      <c r="B22" s="16" t="s">
        <v>27</v>
      </c>
      <c r="C22" s="12" t="s">
        <v>131</v>
      </c>
      <c r="D22" s="3" t="s">
        <v>131</v>
      </c>
      <c r="E22" s="12"/>
      <c r="F22" s="3"/>
      <c r="G22" s="29"/>
      <c r="H22" s="3"/>
      <c r="I22" s="23"/>
      <c r="J22" s="12"/>
      <c r="K22" s="3">
        <v>1</v>
      </c>
    </row>
    <row r="23" spans="1:11" x14ac:dyDescent="0.3">
      <c r="A23" s="2" t="s">
        <v>86</v>
      </c>
      <c r="B23" s="16" t="s">
        <v>87</v>
      </c>
      <c r="C23" s="12">
        <v>42</v>
      </c>
      <c r="D23" s="3">
        <v>38</v>
      </c>
      <c r="E23" s="12"/>
      <c r="F23" s="3"/>
      <c r="G23" s="29"/>
      <c r="H23" s="3"/>
      <c r="I23" s="23"/>
      <c r="J23" s="12">
        <f t="shared" si="0"/>
        <v>80</v>
      </c>
      <c r="K23" s="3">
        <v>4</v>
      </c>
    </row>
    <row r="24" spans="1:11" x14ac:dyDescent="0.3">
      <c r="A24" s="2" t="s">
        <v>88</v>
      </c>
      <c r="B24" s="16" t="s">
        <v>89</v>
      </c>
      <c r="C24" s="12">
        <v>0</v>
      </c>
      <c r="D24" s="3" t="s">
        <v>131</v>
      </c>
      <c r="E24" s="12"/>
      <c r="F24" s="3"/>
      <c r="G24" s="29"/>
      <c r="H24" s="3"/>
      <c r="I24" s="23"/>
      <c r="J24" s="12"/>
      <c r="K24" s="3">
        <v>1</v>
      </c>
    </row>
    <row r="25" spans="1:11" x14ac:dyDescent="0.3">
      <c r="A25" s="2" t="s">
        <v>28</v>
      </c>
      <c r="B25" s="16" t="s">
        <v>29</v>
      </c>
      <c r="C25" s="12">
        <v>11</v>
      </c>
      <c r="D25" s="3">
        <v>46</v>
      </c>
      <c r="E25" s="12">
        <v>35</v>
      </c>
      <c r="F25" s="3"/>
      <c r="G25" s="29"/>
      <c r="H25" s="3"/>
      <c r="I25" s="23"/>
      <c r="J25" s="12">
        <v>81</v>
      </c>
      <c r="K25" s="3">
        <v>4</v>
      </c>
    </row>
    <row r="26" spans="1:11" x14ac:dyDescent="0.3">
      <c r="A26" s="2" t="s">
        <v>30</v>
      </c>
      <c r="B26" s="16" t="s">
        <v>31</v>
      </c>
      <c r="C26" s="12" t="s">
        <v>131</v>
      </c>
      <c r="D26" s="3" t="s">
        <v>131</v>
      </c>
      <c r="E26" s="12"/>
      <c r="F26" s="3"/>
      <c r="G26" s="29"/>
      <c r="H26" s="3"/>
      <c r="I26" s="23"/>
      <c r="J26" s="12"/>
      <c r="K26" s="3">
        <v>1</v>
      </c>
    </row>
    <row r="27" spans="1:11" x14ac:dyDescent="0.3">
      <c r="A27" s="2" t="s">
        <v>32</v>
      </c>
      <c r="B27" s="16" t="s">
        <v>33</v>
      </c>
      <c r="C27" s="12" t="s">
        <v>131</v>
      </c>
      <c r="D27" s="3" t="s">
        <v>131</v>
      </c>
      <c r="E27" s="12"/>
      <c r="F27" s="3"/>
      <c r="G27" s="29"/>
      <c r="H27" s="3"/>
      <c r="I27" s="23"/>
      <c r="J27" s="12"/>
      <c r="K27" s="3">
        <v>1</v>
      </c>
    </row>
    <row r="28" spans="1:11" x14ac:dyDescent="0.3">
      <c r="A28" s="2" t="s">
        <v>34</v>
      </c>
      <c r="B28" s="16" t="s">
        <v>35</v>
      </c>
      <c r="C28" s="12" t="s">
        <v>131</v>
      </c>
      <c r="D28" s="3" t="s">
        <v>131</v>
      </c>
      <c r="E28" s="12"/>
      <c r="F28" s="3"/>
      <c r="G28" s="29"/>
      <c r="H28" s="3"/>
      <c r="I28" s="23"/>
      <c r="J28" s="12"/>
      <c r="K28" s="3">
        <v>1</v>
      </c>
    </row>
    <row r="29" spans="1:11" x14ac:dyDescent="0.3">
      <c r="A29" s="2" t="s">
        <v>36</v>
      </c>
      <c r="B29" s="16" t="s">
        <v>37</v>
      </c>
      <c r="C29" s="12">
        <v>21</v>
      </c>
      <c r="D29" s="3">
        <v>32</v>
      </c>
      <c r="E29" s="12"/>
      <c r="F29" s="3"/>
      <c r="G29" s="29"/>
      <c r="H29" s="3"/>
      <c r="I29" s="23"/>
      <c r="J29" s="12">
        <f t="shared" si="0"/>
        <v>53</v>
      </c>
      <c r="K29" s="3">
        <v>3</v>
      </c>
    </row>
    <row r="30" spans="1:11" x14ac:dyDescent="0.3">
      <c r="A30" s="2" t="s">
        <v>38</v>
      </c>
      <c r="B30" s="16" t="s">
        <v>39</v>
      </c>
      <c r="C30" s="12">
        <v>17</v>
      </c>
      <c r="D30" s="3">
        <v>29</v>
      </c>
      <c r="E30" s="12"/>
      <c r="F30" s="3"/>
      <c r="G30" s="29"/>
      <c r="H30" s="3"/>
      <c r="I30" s="23"/>
      <c r="J30" s="12">
        <f t="shared" si="0"/>
        <v>46</v>
      </c>
      <c r="K30" s="3">
        <v>2</v>
      </c>
    </row>
    <row r="31" spans="1:11" x14ac:dyDescent="0.3">
      <c r="A31" s="2" t="s">
        <v>90</v>
      </c>
      <c r="B31" s="16" t="s">
        <v>91</v>
      </c>
      <c r="C31" s="12">
        <v>29</v>
      </c>
      <c r="D31" s="3">
        <v>13</v>
      </c>
      <c r="E31" s="12"/>
      <c r="F31" s="3">
        <v>15</v>
      </c>
      <c r="G31" s="29"/>
      <c r="H31" s="3"/>
      <c r="I31" s="23"/>
      <c r="J31" s="12">
        <v>44</v>
      </c>
      <c r="K31" s="3">
        <v>2</v>
      </c>
    </row>
    <row r="32" spans="1:11" x14ac:dyDescent="0.3">
      <c r="A32" s="2" t="s">
        <v>92</v>
      </c>
      <c r="B32" s="16" t="s">
        <v>93</v>
      </c>
      <c r="C32" s="12" t="s">
        <v>131</v>
      </c>
      <c r="D32" s="3">
        <v>13</v>
      </c>
      <c r="E32" s="12"/>
      <c r="F32" s="3">
        <v>6</v>
      </c>
      <c r="G32" s="29"/>
      <c r="H32" s="3"/>
      <c r="I32" s="23"/>
      <c r="J32" s="12"/>
      <c r="K32" s="3">
        <v>1</v>
      </c>
    </row>
    <row r="33" spans="1:11" x14ac:dyDescent="0.3">
      <c r="A33" s="2" t="s">
        <v>94</v>
      </c>
      <c r="B33" s="16" t="s">
        <v>95</v>
      </c>
      <c r="C33" s="12">
        <v>23</v>
      </c>
      <c r="D33" s="3">
        <v>26</v>
      </c>
      <c r="E33" s="12"/>
      <c r="F33" s="3"/>
      <c r="G33" s="29"/>
      <c r="H33" s="3"/>
      <c r="I33" s="23"/>
      <c r="J33" s="12">
        <f t="shared" si="0"/>
        <v>49</v>
      </c>
      <c r="K33" s="3">
        <v>3</v>
      </c>
    </row>
    <row r="34" spans="1:11" x14ac:dyDescent="0.3">
      <c r="A34" s="2" t="s">
        <v>40</v>
      </c>
      <c r="B34" s="16" t="s">
        <v>41</v>
      </c>
      <c r="C34" s="12">
        <v>8</v>
      </c>
      <c r="D34" s="3">
        <v>32</v>
      </c>
      <c r="E34" s="12">
        <v>10</v>
      </c>
      <c r="F34" s="3"/>
      <c r="G34" s="29">
        <v>25</v>
      </c>
      <c r="H34" s="3"/>
      <c r="I34" s="23"/>
      <c r="J34" s="12">
        <v>57</v>
      </c>
      <c r="K34" s="3">
        <v>3</v>
      </c>
    </row>
    <row r="35" spans="1:11" x14ac:dyDescent="0.3">
      <c r="A35" s="2" t="s">
        <v>96</v>
      </c>
      <c r="B35" s="16" t="s">
        <v>97</v>
      </c>
      <c r="C35" s="12">
        <v>47</v>
      </c>
      <c r="D35" s="3">
        <v>50</v>
      </c>
      <c r="E35" s="12"/>
      <c r="F35" s="3"/>
      <c r="G35" s="29"/>
      <c r="H35" s="3"/>
      <c r="I35" s="23">
        <v>1</v>
      </c>
      <c r="J35" s="12">
        <f t="shared" si="0"/>
        <v>98</v>
      </c>
      <c r="K35" s="3">
        <v>5</v>
      </c>
    </row>
    <row r="36" spans="1:11" x14ac:dyDescent="0.3">
      <c r="A36" s="2" t="s">
        <v>42</v>
      </c>
      <c r="B36" s="16" t="s">
        <v>43</v>
      </c>
      <c r="C36" s="12">
        <v>8</v>
      </c>
      <c r="D36" s="3">
        <v>26</v>
      </c>
      <c r="E36" s="12">
        <v>11</v>
      </c>
      <c r="F36" s="3"/>
      <c r="G36" s="29">
        <v>23</v>
      </c>
      <c r="H36" s="3"/>
      <c r="I36" s="23">
        <v>1</v>
      </c>
      <c r="J36" s="12">
        <v>49</v>
      </c>
      <c r="K36" s="3">
        <v>3</v>
      </c>
    </row>
    <row r="37" spans="1:11" x14ac:dyDescent="0.3">
      <c r="A37" s="2" t="s">
        <v>44</v>
      </c>
      <c r="B37" s="16" t="s">
        <v>45</v>
      </c>
      <c r="C37" s="12" t="s">
        <v>131</v>
      </c>
      <c r="D37" s="3" t="s">
        <v>131</v>
      </c>
      <c r="E37" s="12"/>
      <c r="F37" s="3"/>
      <c r="G37" s="29"/>
      <c r="H37" s="3"/>
      <c r="I37" s="23"/>
      <c r="J37" s="12"/>
      <c r="K37" s="3">
        <v>1</v>
      </c>
    </row>
    <row r="38" spans="1:11" x14ac:dyDescent="0.3">
      <c r="A38" s="2" t="s">
        <v>98</v>
      </c>
      <c r="B38" s="16" t="s">
        <v>99</v>
      </c>
      <c r="C38" s="12">
        <v>50</v>
      </c>
      <c r="D38" s="3">
        <v>24</v>
      </c>
      <c r="E38" s="12"/>
      <c r="F38" s="3"/>
      <c r="G38" s="29"/>
      <c r="H38" s="3"/>
      <c r="I38" s="23"/>
      <c r="J38" s="12">
        <f t="shared" si="0"/>
        <v>74</v>
      </c>
      <c r="K38" s="3">
        <v>4</v>
      </c>
    </row>
    <row r="39" spans="1:11" x14ac:dyDescent="0.3">
      <c r="A39" s="2" t="s">
        <v>46</v>
      </c>
      <c r="B39" s="16" t="s">
        <v>47</v>
      </c>
      <c r="C39" s="12">
        <v>12</v>
      </c>
      <c r="D39" s="3" t="s">
        <v>131</v>
      </c>
      <c r="E39" s="12"/>
      <c r="F39" s="3"/>
      <c r="G39" s="29"/>
      <c r="H39" s="3"/>
      <c r="I39" s="23"/>
      <c r="J39" s="12"/>
      <c r="K39" s="3">
        <v>1</v>
      </c>
    </row>
    <row r="40" spans="1:11" x14ac:dyDescent="0.3">
      <c r="A40" s="2" t="s">
        <v>48</v>
      </c>
      <c r="B40" s="16" t="s">
        <v>49</v>
      </c>
      <c r="C40" s="12" t="s">
        <v>131</v>
      </c>
      <c r="D40" s="3">
        <v>4</v>
      </c>
      <c r="E40" s="12"/>
      <c r="F40" s="3"/>
      <c r="G40" s="29"/>
      <c r="H40" s="3"/>
      <c r="I40" s="23"/>
      <c r="J40" s="12"/>
      <c r="K40" s="3">
        <v>1</v>
      </c>
    </row>
    <row r="41" spans="1:11" x14ac:dyDescent="0.3">
      <c r="A41" s="2" t="s">
        <v>50</v>
      </c>
      <c r="B41" s="16" t="s">
        <v>51</v>
      </c>
      <c r="C41" s="12">
        <v>7</v>
      </c>
      <c r="D41" s="3" t="s">
        <v>131</v>
      </c>
      <c r="E41" s="12">
        <v>16</v>
      </c>
      <c r="F41" s="3"/>
      <c r="G41" s="29"/>
      <c r="H41" s="3">
        <v>3</v>
      </c>
      <c r="I41" s="23"/>
      <c r="J41" s="12"/>
      <c r="K41" s="3">
        <v>1</v>
      </c>
    </row>
    <row r="42" spans="1:11" x14ac:dyDescent="0.3">
      <c r="A42" s="2" t="s">
        <v>52</v>
      </c>
      <c r="B42" s="16" t="s">
        <v>53</v>
      </c>
      <c r="C42" s="12">
        <v>46</v>
      </c>
      <c r="D42" s="3">
        <v>50</v>
      </c>
      <c r="E42" s="12"/>
      <c r="F42" s="3"/>
      <c r="G42" s="29"/>
      <c r="H42" s="3"/>
      <c r="I42" s="23">
        <v>6</v>
      </c>
      <c r="J42" s="12">
        <f t="shared" si="0"/>
        <v>102</v>
      </c>
      <c r="K42" s="3">
        <v>5</v>
      </c>
    </row>
    <row r="43" spans="1:11" x14ac:dyDescent="0.3">
      <c r="A43" s="2" t="s">
        <v>54</v>
      </c>
      <c r="B43" s="16" t="s">
        <v>55</v>
      </c>
      <c r="C43" s="12">
        <v>19</v>
      </c>
      <c r="D43" s="3">
        <v>8</v>
      </c>
      <c r="E43" s="12"/>
      <c r="F43" s="3">
        <v>7</v>
      </c>
      <c r="G43" s="29"/>
      <c r="H43" s="3">
        <v>17</v>
      </c>
      <c r="I43" s="23"/>
      <c r="J43" s="12">
        <v>36</v>
      </c>
      <c r="K43" s="3">
        <v>2</v>
      </c>
    </row>
    <row r="44" spans="1:11" x14ac:dyDescent="0.3">
      <c r="A44" s="2" t="s">
        <v>56</v>
      </c>
      <c r="B44" s="16" t="s">
        <v>57</v>
      </c>
      <c r="C44" s="12">
        <v>50</v>
      </c>
      <c r="D44" s="3">
        <v>50</v>
      </c>
      <c r="E44" s="12"/>
      <c r="F44" s="3"/>
      <c r="G44" s="29"/>
      <c r="H44" s="3"/>
      <c r="I44" s="23">
        <v>3</v>
      </c>
      <c r="J44" s="12">
        <f t="shared" si="0"/>
        <v>103</v>
      </c>
      <c r="K44" s="3">
        <v>5</v>
      </c>
    </row>
    <row r="45" spans="1:11" x14ac:dyDescent="0.3">
      <c r="A45" s="2" t="s">
        <v>100</v>
      </c>
      <c r="B45" s="16" t="s">
        <v>101</v>
      </c>
      <c r="C45" s="12">
        <v>39</v>
      </c>
      <c r="D45" s="3">
        <v>25</v>
      </c>
      <c r="E45" s="12"/>
      <c r="F45" s="3"/>
      <c r="G45" s="29"/>
      <c r="H45" s="3"/>
      <c r="I45" s="23"/>
      <c r="J45" s="12">
        <f t="shared" si="0"/>
        <v>64</v>
      </c>
      <c r="K45" s="3">
        <v>3</v>
      </c>
    </row>
    <row r="46" spans="1:11" x14ac:dyDescent="0.3">
      <c r="A46" s="2" t="s">
        <v>102</v>
      </c>
      <c r="B46" s="16" t="s">
        <v>103</v>
      </c>
      <c r="C46" s="12">
        <v>11</v>
      </c>
      <c r="D46" s="3" t="s">
        <v>131</v>
      </c>
      <c r="E46" s="12"/>
      <c r="F46" s="3"/>
      <c r="G46" s="29"/>
      <c r="H46" s="3"/>
      <c r="I46" s="23"/>
      <c r="J46" s="12"/>
      <c r="K46" s="3">
        <v>1</v>
      </c>
    </row>
    <row r="47" spans="1:11" x14ac:dyDescent="0.3">
      <c r="A47" s="2" t="s">
        <v>104</v>
      </c>
      <c r="B47" s="16" t="s">
        <v>105</v>
      </c>
      <c r="C47" s="12">
        <v>47</v>
      </c>
      <c r="D47" s="3">
        <v>37</v>
      </c>
      <c r="E47" s="12"/>
      <c r="F47" s="3"/>
      <c r="G47" s="29"/>
      <c r="H47" s="3"/>
      <c r="I47" s="23"/>
      <c r="J47" s="12">
        <f t="shared" si="0"/>
        <v>84</v>
      </c>
      <c r="K47" s="3">
        <v>5</v>
      </c>
    </row>
    <row r="48" spans="1:11" x14ac:dyDescent="0.3">
      <c r="A48" s="2" t="s">
        <v>106</v>
      </c>
      <c r="B48" s="16" t="s">
        <v>107</v>
      </c>
      <c r="C48" s="12">
        <v>21</v>
      </c>
      <c r="D48" s="3">
        <v>15</v>
      </c>
      <c r="E48" s="12"/>
      <c r="F48" s="3"/>
      <c r="G48" s="29"/>
      <c r="H48" s="3"/>
      <c r="I48" s="23"/>
      <c r="J48" s="12">
        <f t="shared" si="0"/>
        <v>36</v>
      </c>
      <c r="K48" s="3">
        <v>2</v>
      </c>
    </row>
    <row r="49" spans="1:11" x14ac:dyDescent="0.3">
      <c r="A49" s="2" t="s">
        <v>108</v>
      </c>
      <c r="B49" s="16" t="s">
        <v>109</v>
      </c>
      <c r="C49" s="12">
        <v>50</v>
      </c>
      <c r="D49" s="3">
        <v>50</v>
      </c>
      <c r="E49" s="12"/>
      <c r="F49" s="3"/>
      <c r="G49" s="29"/>
      <c r="H49" s="3"/>
      <c r="I49" s="23"/>
      <c r="J49" s="12">
        <f t="shared" si="0"/>
        <v>100</v>
      </c>
      <c r="K49" s="3">
        <v>5</v>
      </c>
    </row>
    <row r="50" spans="1:11" x14ac:dyDescent="0.3">
      <c r="A50" s="2" t="s">
        <v>110</v>
      </c>
      <c r="B50" s="16" t="s">
        <v>111</v>
      </c>
      <c r="C50" s="12">
        <v>45</v>
      </c>
      <c r="D50" s="3">
        <v>47</v>
      </c>
      <c r="E50" s="12"/>
      <c r="F50" s="3"/>
      <c r="G50" s="29"/>
      <c r="H50" s="3"/>
      <c r="I50" s="23">
        <v>2</v>
      </c>
      <c r="J50" s="12">
        <f t="shared" si="0"/>
        <v>94</v>
      </c>
      <c r="K50" s="3">
        <v>5</v>
      </c>
    </row>
    <row r="51" spans="1:11" x14ac:dyDescent="0.3">
      <c r="A51" s="2" t="s">
        <v>58</v>
      </c>
      <c r="B51" s="16" t="s">
        <v>59</v>
      </c>
      <c r="C51" s="12">
        <v>31</v>
      </c>
      <c r="D51" s="3">
        <v>36</v>
      </c>
      <c r="E51" s="12"/>
      <c r="F51" s="3"/>
      <c r="G51" s="29"/>
      <c r="H51" s="3"/>
      <c r="I51" s="23">
        <v>4.5</v>
      </c>
      <c r="J51" s="12">
        <f t="shared" si="0"/>
        <v>71.5</v>
      </c>
      <c r="K51" s="3">
        <v>4</v>
      </c>
    </row>
    <row r="52" spans="1:11" x14ac:dyDescent="0.3">
      <c r="A52" s="2" t="s">
        <v>60</v>
      </c>
      <c r="B52" s="16" t="s">
        <v>61</v>
      </c>
      <c r="C52" s="12">
        <v>25</v>
      </c>
      <c r="D52" s="3">
        <v>27</v>
      </c>
      <c r="E52" s="12"/>
      <c r="F52" s="3"/>
      <c r="G52" s="29"/>
      <c r="H52" s="3"/>
      <c r="I52" s="23"/>
      <c r="J52" s="12">
        <f t="shared" si="0"/>
        <v>52</v>
      </c>
      <c r="K52" s="3">
        <v>3</v>
      </c>
    </row>
    <row r="53" spans="1:11" x14ac:dyDescent="0.3">
      <c r="A53" s="2" t="s">
        <v>112</v>
      </c>
      <c r="B53" s="16" t="s">
        <v>113</v>
      </c>
      <c r="C53" s="12">
        <v>12</v>
      </c>
      <c r="D53" s="3">
        <v>21</v>
      </c>
      <c r="E53" s="12">
        <v>15</v>
      </c>
      <c r="F53" s="3"/>
      <c r="G53" s="29"/>
      <c r="H53" s="3"/>
      <c r="I53" s="23"/>
      <c r="J53" s="12">
        <v>36</v>
      </c>
      <c r="K53" s="3">
        <v>2</v>
      </c>
    </row>
    <row r="54" spans="1:11" x14ac:dyDescent="0.3">
      <c r="A54" s="2" t="s">
        <v>62</v>
      </c>
      <c r="B54" s="16" t="s">
        <v>63</v>
      </c>
      <c r="C54" s="12" t="s">
        <v>131</v>
      </c>
      <c r="D54" s="3">
        <v>4</v>
      </c>
      <c r="E54" s="12">
        <v>15</v>
      </c>
      <c r="F54" s="3"/>
      <c r="G54" s="29"/>
      <c r="H54" s="3">
        <v>11</v>
      </c>
      <c r="I54" s="23"/>
      <c r="J54" s="12"/>
      <c r="K54" s="3">
        <v>1</v>
      </c>
    </row>
    <row r="55" spans="1:11" x14ac:dyDescent="0.3">
      <c r="A55" s="2" t="s">
        <v>114</v>
      </c>
      <c r="B55" s="16" t="s">
        <v>115</v>
      </c>
      <c r="C55" s="12">
        <v>15</v>
      </c>
      <c r="D55" s="3">
        <v>21</v>
      </c>
      <c r="E55" s="12"/>
      <c r="F55" s="3"/>
      <c r="G55" s="29"/>
      <c r="H55" s="3"/>
      <c r="I55" s="23"/>
      <c r="J55" s="12">
        <f t="shared" si="0"/>
        <v>36</v>
      </c>
      <c r="K55" s="3">
        <v>2</v>
      </c>
    </row>
    <row r="56" spans="1:11" x14ac:dyDescent="0.3">
      <c r="A56" s="2" t="s">
        <v>116</v>
      </c>
      <c r="B56" s="16" t="s">
        <v>117</v>
      </c>
      <c r="C56" s="12">
        <v>50</v>
      </c>
      <c r="D56" s="3">
        <v>42</v>
      </c>
      <c r="E56" s="12"/>
      <c r="F56" s="3"/>
      <c r="G56" s="29"/>
      <c r="H56" s="3"/>
      <c r="I56" s="23">
        <v>0.5</v>
      </c>
      <c r="J56" s="12">
        <f t="shared" si="0"/>
        <v>92.5</v>
      </c>
      <c r="K56" s="3">
        <v>5</v>
      </c>
    </row>
    <row r="57" spans="1:11" x14ac:dyDescent="0.3">
      <c r="A57" s="2" t="s">
        <v>64</v>
      </c>
      <c r="B57" s="16" t="s">
        <v>65</v>
      </c>
      <c r="C57" s="12">
        <v>41</v>
      </c>
      <c r="D57" s="3">
        <v>26</v>
      </c>
      <c r="E57" s="12"/>
      <c r="F57" s="3"/>
      <c r="G57" s="29"/>
      <c r="H57" s="3"/>
      <c r="I57" s="23"/>
      <c r="J57" s="12">
        <f t="shared" si="0"/>
        <v>67</v>
      </c>
      <c r="K57" s="3">
        <v>4</v>
      </c>
    </row>
    <row r="58" spans="1:11" x14ac:dyDescent="0.3">
      <c r="A58" s="2" t="s">
        <v>66</v>
      </c>
      <c r="B58" s="16" t="s">
        <v>67</v>
      </c>
      <c r="C58" s="12">
        <v>15</v>
      </c>
      <c r="D58" s="3">
        <v>10</v>
      </c>
      <c r="E58" s="12"/>
      <c r="F58" s="3">
        <v>4</v>
      </c>
      <c r="G58" s="29"/>
      <c r="H58" s="3">
        <v>7</v>
      </c>
      <c r="I58" s="23"/>
      <c r="J58" s="12"/>
      <c r="K58" s="3">
        <v>1</v>
      </c>
    </row>
    <row r="59" spans="1:11" x14ac:dyDescent="0.3">
      <c r="A59" s="2" t="s">
        <v>118</v>
      </c>
      <c r="B59" s="16" t="s">
        <v>119</v>
      </c>
      <c r="C59" s="12" t="s">
        <v>131</v>
      </c>
      <c r="D59" s="3" t="s">
        <v>131</v>
      </c>
      <c r="E59" s="12"/>
      <c r="F59" s="3"/>
      <c r="G59" s="29"/>
      <c r="H59" s="3"/>
      <c r="I59" s="23"/>
      <c r="J59" s="12"/>
      <c r="K59" s="3">
        <v>1</v>
      </c>
    </row>
    <row r="60" spans="1:11" x14ac:dyDescent="0.3">
      <c r="A60" s="2" t="s">
        <v>68</v>
      </c>
      <c r="B60" s="16" t="s">
        <v>69</v>
      </c>
      <c r="C60" s="12" t="s">
        <v>131</v>
      </c>
      <c r="D60" s="3">
        <v>21</v>
      </c>
      <c r="E60" s="12"/>
      <c r="F60" s="3"/>
      <c r="G60" s="29">
        <v>15</v>
      </c>
      <c r="H60" s="3"/>
      <c r="I60" s="23"/>
      <c r="J60" s="12">
        <v>36</v>
      </c>
      <c r="K60" s="3">
        <v>2</v>
      </c>
    </row>
    <row r="61" spans="1:11" x14ac:dyDescent="0.3">
      <c r="A61" s="2" t="s">
        <v>70</v>
      </c>
      <c r="B61" s="16" t="s">
        <v>71</v>
      </c>
      <c r="C61" s="12">
        <v>43</v>
      </c>
      <c r="D61" s="3">
        <v>41</v>
      </c>
      <c r="E61" s="12"/>
      <c r="F61" s="3"/>
      <c r="G61" s="29"/>
      <c r="H61" s="3"/>
      <c r="I61" s="23"/>
      <c r="J61" s="12">
        <f t="shared" si="0"/>
        <v>84</v>
      </c>
      <c r="K61" s="3">
        <v>5</v>
      </c>
    </row>
    <row r="62" spans="1:11" x14ac:dyDescent="0.3">
      <c r="A62" s="2" t="s">
        <v>120</v>
      </c>
      <c r="B62" s="16" t="s">
        <v>121</v>
      </c>
      <c r="C62" s="12">
        <v>23</v>
      </c>
      <c r="D62" s="3">
        <v>33</v>
      </c>
      <c r="E62" s="12"/>
      <c r="F62" s="3"/>
      <c r="G62" s="29"/>
      <c r="H62" s="3"/>
      <c r="I62" s="23"/>
      <c r="J62" s="12">
        <f t="shared" si="0"/>
        <v>56</v>
      </c>
      <c r="K62" s="3">
        <v>3</v>
      </c>
    </row>
    <row r="63" spans="1:11" ht="15" thickBot="1" x14ac:dyDescent="0.35">
      <c r="A63" s="4" t="s">
        <v>122</v>
      </c>
      <c r="B63" s="17" t="s">
        <v>123</v>
      </c>
      <c r="C63" s="13">
        <v>47</v>
      </c>
      <c r="D63" s="5">
        <v>45</v>
      </c>
      <c r="E63" s="13"/>
      <c r="F63" s="5"/>
      <c r="G63" s="30"/>
      <c r="H63" s="5"/>
      <c r="I63" s="24"/>
      <c r="J63" s="13">
        <f t="shared" si="0"/>
        <v>92</v>
      </c>
      <c r="K63" s="5">
        <v>5</v>
      </c>
    </row>
  </sheetData>
  <sortState ref="A2:H63">
    <sortCondition ref="A1"/>
  </sortState>
  <mergeCells count="2">
    <mergeCell ref="M1:N1"/>
    <mergeCell ref="M8:V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Dave</cp:lastModifiedBy>
  <dcterms:created xsi:type="dcterms:W3CDTF">2018-04-04T10:48:36Z</dcterms:created>
  <dcterms:modified xsi:type="dcterms:W3CDTF">2018-05-31T10:53:47Z</dcterms:modified>
</cp:coreProperties>
</file>