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2150" windowHeight="6930"/>
  </bookViews>
  <sheets>
    <sheet name="Kurzus kód T0; Tárgynév 'Mathe" sheetId="1" r:id="rId1"/>
  </sheets>
  <calcPr calcId="145621"/>
</workbook>
</file>

<file path=xl/calcChain.xml><?xml version="1.0" encoding="utf-8"?>
<calcChain xmlns="http://schemas.openxmlformats.org/spreadsheetml/2006/main">
  <c r="K21" i="1" l="1"/>
  <c r="K11" i="1"/>
  <c r="K13" i="1" s="1"/>
  <c r="K14" i="1" s="1"/>
  <c r="K16" i="1"/>
  <c r="K17" i="1" s="1"/>
  <c r="K18" i="1" s="1"/>
  <c r="J21" i="1"/>
  <c r="J13" i="1"/>
  <c r="J14" i="1"/>
  <c r="J19" i="1"/>
  <c r="J16" i="1"/>
  <c r="J17" i="1"/>
  <c r="J18" i="1"/>
  <c r="J11" i="1"/>
  <c r="J9" i="1"/>
  <c r="J27" i="1"/>
  <c r="J7" i="1"/>
  <c r="J8" i="1"/>
  <c r="J3" i="1"/>
  <c r="J4" i="1"/>
  <c r="J5" i="1"/>
  <c r="J6" i="1"/>
  <c r="J2" i="1"/>
  <c r="K3" i="1"/>
  <c r="K4" i="1" s="1"/>
  <c r="K5" i="1" s="1"/>
  <c r="K6" i="1" s="1"/>
  <c r="K27" i="1" s="1"/>
  <c r="K7" i="1" s="1"/>
  <c r="K8" i="1" s="1"/>
  <c r="K9" i="1" s="1"/>
</calcChain>
</file>

<file path=xl/sharedStrings.xml><?xml version="1.0" encoding="utf-8"?>
<sst xmlns="http://schemas.openxmlformats.org/spreadsheetml/2006/main" count="56" uniqueCount="53">
  <si>
    <t>Név</t>
  </si>
  <si>
    <t>Képzés</t>
  </si>
  <si>
    <t/>
  </si>
  <si>
    <t>Christian Adam Knipl</t>
  </si>
  <si>
    <t>Master Program in Physics</t>
  </si>
  <si>
    <t>548745668</t>
  </si>
  <si>
    <t>Csaplár Marianna</t>
  </si>
  <si>
    <t>Biomérnöki alapképzési szak, nappali  BSC</t>
  </si>
  <si>
    <t>205798958</t>
  </si>
  <si>
    <t>Csonka Bálint</t>
  </si>
  <si>
    <t>Mérnök informatikus szak, alapképzés</t>
  </si>
  <si>
    <t>205816230</t>
  </si>
  <si>
    <t>Dorkó Zsanett</t>
  </si>
  <si>
    <t>Doktorandusz képzés,nappali</t>
  </si>
  <si>
    <t>20908401</t>
  </si>
  <si>
    <t>Király Márton</t>
  </si>
  <si>
    <t>Ph.D Fizikai tudományok NAPPALI</t>
  </si>
  <si>
    <t>20891973</t>
  </si>
  <si>
    <t>Mester Dávid</t>
  </si>
  <si>
    <t>vegyészmérnöki</t>
  </si>
  <si>
    <t>457470981</t>
  </si>
  <si>
    <t>Orosz Dávid</t>
  </si>
  <si>
    <t>Mechatronikai mérnöki alapszak (BSc)</t>
  </si>
  <si>
    <t>343348928</t>
  </si>
  <si>
    <t>alkalmazott matematikus</t>
  </si>
  <si>
    <t>Szekeres Péter</t>
  </si>
  <si>
    <t>Szabó Bettina</t>
  </si>
  <si>
    <t>Alkalmazott matematikus mesterképzési szak (MSc)</t>
  </si>
  <si>
    <t>Mamuzsits Márió</t>
  </si>
  <si>
    <t>kognitív tanulmányok</t>
  </si>
  <si>
    <t>Czégel Dániel</t>
  </si>
  <si>
    <t>fizikus</t>
  </si>
  <si>
    <t>Bodó Kinga Sára</t>
  </si>
  <si>
    <t>Lendvay György</t>
  </si>
  <si>
    <t>Nagy Tibor</t>
  </si>
  <si>
    <t>Vikár Anna</t>
  </si>
  <si>
    <t>Oláh Judit</t>
  </si>
  <si>
    <t>Kiss Attila</t>
  </si>
  <si>
    <t>Pór Gábor</t>
  </si>
  <si>
    <t>Kabai Sándor</t>
  </si>
  <si>
    <t>Romhány Gábor</t>
  </si>
  <si>
    <t>Máté Orsolya</t>
  </si>
  <si>
    <t>,</t>
  </si>
  <si>
    <t>1. hf</t>
  </si>
  <si>
    <t>2. hf</t>
  </si>
  <si>
    <t>3. hf</t>
  </si>
  <si>
    <t>Összesen</t>
  </si>
  <si>
    <t>Elvárt 50%</t>
  </si>
  <si>
    <t>*</t>
  </si>
  <si>
    <t>4. hf</t>
  </si>
  <si>
    <t>5. hf</t>
  </si>
  <si>
    <t>6. hf</t>
  </si>
  <si>
    <t>7. 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</si>
</sst>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 applyProtection="1"/>
    <xf numFmtId="1" fontId="0" fillId="3" borderId="0" xfId="0" applyNumberFormat="1" applyFill="1" applyProtection="1">
      <protection locked="0"/>
    </xf>
    <xf numFmtId="1" fontId="0" fillId="0" borderId="0" xfId="0" applyNumberFormat="1" applyProtection="1"/>
    <xf numFmtId="0" fontId="1" fillId="0" borderId="0" xfId="0" applyFont="1" applyFill="1" applyAlignment="1" applyProtection="1">
      <alignment textRotation="180"/>
      <protection locked="0"/>
    </xf>
    <xf numFmtId="16" fontId="0" fillId="0" borderId="0" xfId="0" applyNumberFormat="1" applyFill="1" applyAlignment="1" applyProtection="1">
      <alignment textRotation="180"/>
    </xf>
    <xf numFmtId="0" fontId="0" fillId="0" borderId="0" xfId="0" applyFill="1" applyAlignment="1" applyProtection="1">
      <alignment textRotation="180"/>
    </xf>
    <xf numFmtId="1" fontId="2" fillId="3" borderId="0" xfId="0" applyNumberFormat="1" applyFont="1" applyFill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Q21" sqref="Q21"/>
    </sheetView>
  </sheetViews>
  <sheetFormatPr defaultRowHeight="15" x14ac:dyDescent="0.25"/>
  <cols>
    <col min="1" max="1" width="22" bestFit="1" customWidth="1"/>
    <col min="2" max="2" width="43" hidden="1" customWidth="1"/>
    <col min="3" max="3" width="4" style="3" bestFit="1" customWidth="1"/>
    <col min="4" max="5" width="3.7109375" style="3" bestFit="1" customWidth="1"/>
    <col min="6" max="11" width="3.7109375" style="3" customWidth="1"/>
    <col min="12" max="18" width="3.7109375" bestFit="1" customWidth="1"/>
    <col min="20" max="20" width="0" hidden="1"/>
  </cols>
  <sheetData>
    <row r="1" spans="1:20" s="8" customFormat="1" ht="52.5" x14ac:dyDescent="0.25">
      <c r="A1" s="6" t="s">
        <v>0</v>
      </c>
      <c r="B1" s="6" t="s">
        <v>1</v>
      </c>
      <c r="C1" s="6" t="s">
        <v>43</v>
      </c>
      <c r="D1" s="6" t="s">
        <v>44</v>
      </c>
      <c r="E1" s="6" t="s">
        <v>45</v>
      </c>
      <c r="F1" s="6" t="s">
        <v>49</v>
      </c>
      <c r="G1" s="6" t="s">
        <v>50</v>
      </c>
      <c r="H1" s="6" t="s">
        <v>51</v>
      </c>
      <c r="I1" s="6" t="s">
        <v>52</v>
      </c>
      <c r="J1" s="6" t="s">
        <v>46</v>
      </c>
      <c r="K1" s="6" t="s">
        <v>47</v>
      </c>
      <c r="L1" s="7">
        <v>41893</v>
      </c>
      <c r="M1" s="7">
        <v>41900</v>
      </c>
      <c r="N1" s="7">
        <v>41907</v>
      </c>
      <c r="O1" s="7">
        <v>41914</v>
      </c>
      <c r="P1" s="7">
        <v>41921</v>
      </c>
      <c r="Q1" s="7">
        <v>41928</v>
      </c>
      <c r="R1" s="7">
        <v>41942</v>
      </c>
      <c r="T1" s="6" t="s">
        <v>2</v>
      </c>
    </row>
    <row r="2" spans="1:20" x14ac:dyDescent="0.25">
      <c r="A2" s="2" t="s">
        <v>3</v>
      </c>
      <c r="B2" s="2" t="s">
        <v>4</v>
      </c>
      <c r="C2" s="4">
        <v>10</v>
      </c>
      <c r="D2" s="4">
        <v>15</v>
      </c>
      <c r="E2" s="4">
        <v>11</v>
      </c>
      <c r="F2" s="4">
        <v>10</v>
      </c>
      <c r="G2" s="4">
        <v>8</v>
      </c>
      <c r="H2" s="4"/>
      <c r="I2" s="4"/>
      <c r="J2" s="9">
        <f>SUM(C2:G2)</f>
        <v>54</v>
      </c>
      <c r="K2" s="4">
        <v>30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T2" s="1" t="s">
        <v>5</v>
      </c>
    </row>
    <row r="3" spans="1:20" x14ac:dyDescent="0.25">
      <c r="A3" s="2" t="s">
        <v>6</v>
      </c>
      <c r="B3" s="2" t="s">
        <v>7</v>
      </c>
      <c r="C3" s="4">
        <v>8</v>
      </c>
      <c r="D3" s="4">
        <v>6</v>
      </c>
      <c r="E3" s="4">
        <v>6</v>
      </c>
      <c r="F3" s="4">
        <v>5</v>
      </c>
      <c r="G3" s="4">
        <v>3</v>
      </c>
      <c r="H3" s="4"/>
      <c r="I3" s="4"/>
      <c r="J3" s="4">
        <f t="shared" ref="J3:J8" si="0">SUM(C3:G3)</f>
        <v>28</v>
      </c>
      <c r="K3" s="4">
        <f>K2</f>
        <v>30</v>
      </c>
      <c r="L3">
        <v>0</v>
      </c>
      <c r="M3">
        <v>1</v>
      </c>
      <c r="N3">
        <v>1</v>
      </c>
      <c r="O3" t="s">
        <v>48</v>
      </c>
      <c r="P3">
        <v>1</v>
      </c>
      <c r="Q3">
        <v>1</v>
      </c>
      <c r="T3" s="1" t="s">
        <v>8</v>
      </c>
    </row>
    <row r="4" spans="1:20" x14ac:dyDescent="0.25">
      <c r="A4" s="2" t="s">
        <v>9</v>
      </c>
      <c r="B4" s="2" t="s">
        <v>10</v>
      </c>
      <c r="C4" s="4">
        <v>0</v>
      </c>
      <c r="D4" s="4">
        <v>0</v>
      </c>
      <c r="E4" s="4">
        <v>7</v>
      </c>
      <c r="F4" s="4">
        <v>6</v>
      </c>
      <c r="G4" s="4">
        <v>0</v>
      </c>
      <c r="H4" s="4"/>
      <c r="I4" s="4"/>
      <c r="J4" s="4">
        <f t="shared" si="0"/>
        <v>13</v>
      </c>
      <c r="K4" s="4">
        <f t="shared" ref="K4:K21" si="1">K3</f>
        <v>30</v>
      </c>
      <c r="L4">
        <v>0</v>
      </c>
      <c r="M4">
        <v>1</v>
      </c>
      <c r="N4">
        <v>1</v>
      </c>
      <c r="O4">
        <v>0</v>
      </c>
      <c r="P4">
        <v>1</v>
      </c>
      <c r="Q4">
        <v>0</v>
      </c>
      <c r="T4" s="1" t="s">
        <v>11</v>
      </c>
    </row>
    <row r="5" spans="1:20" x14ac:dyDescent="0.25">
      <c r="A5" s="2" t="s">
        <v>12</v>
      </c>
      <c r="B5" s="2" t="s">
        <v>13</v>
      </c>
      <c r="C5" s="4">
        <v>10</v>
      </c>
      <c r="D5" s="4">
        <v>12</v>
      </c>
      <c r="E5" s="4">
        <v>6</v>
      </c>
      <c r="F5" s="4">
        <v>0</v>
      </c>
      <c r="G5" s="4">
        <v>0</v>
      </c>
      <c r="H5" s="4"/>
      <c r="I5" s="4"/>
      <c r="J5" s="4">
        <f t="shared" si="0"/>
        <v>28</v>
      </c>
      <c r="K5" s="4">
        <f t="shared" si="1"/>
        <v>30</v>
      </c>
      <c r="L5" s="3">
        <v>1</v>
      </c>
      <c r="M5" s="3">
        <v>1</v>
      </c>
      <c r="N5">
        <v>1</v>
      </c>
      <c r="O5">
        <v>1</v>
      </c>
      <c r="P5">
        <v>0</v>
      </c>
      <c r="Q5">
        <v>0</v>
      </c>
      <c r="T5" s="1" t="s">
        <v>14</v>
      </c>
    </row>
    <row r="6" spans="1:20" x14ac:dyDescent="0.25">
      <c r="A6" s="2" t="s">
        <v>15</v>
      </c>
      <c r="B6" s="2" t="s">
        <v>16</v>
      </c>
      <c r="C6" s="4">
        <v>12</v>
      </c>
      <c r="D6" s="4">
        <v>15</v>
      </c>
      <c r="E6" s="4">
        <v>11</v>
      </c>
      <c r="F6" s="4">
        <v>15</v>
      </c>
      <c r="G6" s="4">
        <v>6</v>
      </c>
      <c r="H6" s="4"/>
      <c r="I6" s="4"/>
      <c r="J6" s="9">
        <f t="shared" si="0"/>
        <v>59</v>
      </c>
      <c r="K6" s="4">
        <f t="shared" si="1"/>
        <v>30</v>
      </c>
      <c r="L6" s="3">
        <v>1</v>
      </c>
      <c r="M6" s="3">
        <v>0</v>
      </c>
      <c r="N6">
        <v>1</v>
      </c>
      <c r="O6">
        <v>1</v>
      </c>
      <c r="P6">
        <v>1</v>
      </c>
      <c r="Q6">
        <v>1</v>
      </c>
      <c r="T6" s="1" t="s">
        <v>17</v>
      </c>
    </row>
    <row r="7" spans="1:20" x14ac:dyDescent="0.25">
      <c r="A7" s="2" t="s">
        <v>18</v>
      </c>
      <c r="B7" s="2" t="s">
        <v>19</v>
      </c>
      <c r="C7" s="4">
        <v>10</v>
      </c>
      <c r="D7" s="4">
        <v>14</v>
      </c>
      <c r="E7" s="4">
        <v>10</v>
      </c>
      <c r="F7" s="4">
        <v>0</v>
      </c>
      <c r="G7" s="4">
        <v>10</v>
      </c>
      <c r="H7" s="4"/>
      <c r="I7" s="4"/>
      <c r="J7" s="4">
        <f t="shared" si="0"/>
        <v>44</v>
      </c>
      <c r="K7" s="4">
        <f>K27</f>
        <v>30</v>
      </c>
      <c r="L7" s="3">
        <v>1</v>
      </c>
      <c r="M7" s="3">
        <v>1</v>
      </c>
      <c r="N7" s="3">
        <v>1</v>
      </c>
      <c r="O7" s="3">
        <v>0</v>
      </c>
      <c r="P7" s="3">
        <v>0</v>
      </c>
      <c r="Q7" s="3">
        <v>1</v>
      </c>
      <c r="T7" s="1" t="s">
        <v>20</v>
      </c>
    </row>
    <row r="8" spans="1:20" x14ac:dyDescent="0.25">
      <c r="A8" s="2" t="s">
        <v>21</v>
      </c>
      <c r="B8" s="2" t="s">
        <v>22</v>
      </c>
      <c r="C8" s="4">
        <v>9</v>
      </c>
      <c r="D8" s="4">
        <v>24</v>
      </c>
      <c r="E8" s="4">
        <v>16</v>
      </c>
      <c r="F8" s="4">
        <v>14</v>
      </c>
      <c r="G8" s="4">
        <v>9</v>
      </c>
      <c r="H8" s="4"/>
      <c r="I8" s="4"/>
      <c r="J8" s="9">
        <f t="shared" si="0"/>
        <v>72</v>
      </c>
      <c r="K8" s="4">
        <f>K7</f>
        <v>30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T8" s="1" t="s">
        <v>23</v>
      </c>
    </row>
    <row r="9" spans="1:20" x14ac:dyDescent="0.25">
      <c r="A9" s="2" t="s">
        <v>25</v>
      </c>
      <c r="B9" s="2" t="s">
        <v>24</v>
      </c>
      <c r="C9" s="4">
        <v>0</v>
      </c>
      <c r="D9" s="4">
        <v>5</v>
      </c>
      <c r="E9" s="4">
        <v>0</v>
      </c>
      <c r="F9" s="4">
        <v>0</v>
      </c>
      <c r="G9" s="4">
        <v>0</v>
      </c>
      <c r="H9" s="4"/>
      <c r="I9" s="4"/>
      <c r="J9" s="4">
        <f>SUM(C9:G9)</f>
        <v>5</v>
      </c>
      <c r="K9" s="4">
        <f t="shared" si="1"/>
        <v>30</v>
      </c>
      <c r="L9" s="3">
        <v>1</v>
      </c>
      <c r="M9" s="3">
        <v>1</v>
      </c>
      <c r="N9" s="3">
        <v>1</v>
      </c>
      <c r="O9" s="3">
        <v>0</v>
      </c>
      <c r="P9" s="3">
        <v>0</v>
      </c>
      <c r="Q9" s="3">
        <v>0</v>
      </c>
    </row>
    <row r="10" spans="1:20" x14ac:dyDescent="0.25">
      <c r="C10" s="5"/>
      <c r="D10" s="5"/>
      <c r="E10" s="5"/>
      <c r="F10" s="5"/>
      <c r="G10" s="5"/>
      <c r="H10" s="5"/>
      <c r="I10" s="5"/>
      <c r="J10" s="4"/>
      <c r="K10" s="4"/>
    </row>
    <row r="11" spans="1:20" x14ac:dyDescent="0.25">
      <c r="A11" s="2" t="s">
        <v>36</v>
      </c>
      <c r="C11" s="5">
        <v>0</v>
      </c>
      <c r="D11" s="5">
        <v>6</v>
      </c>
      <c r="E11" s="5">
        <v>15</v>
      </c>
      <c r="F11" s="5">
        <v>11</v>
      </c>
      <c r="G11" s="5">
        <v>12</v>
      </c>
      <c r="H11" s="5"/>
      <c r="I11" s="5"/>
      <c r="J11" s="4">
        <f>SUM(C11:G11)</f>
        <v>44</v>
      </c>
      <c r="K11" s="4">
        <f t="shared" si="1"/>
        <v>0</v>
      </c>
      <c r="L11">
        <v>1</v>
      </c>
      <c r="M11">
        <v>1</v>
      </c>
      <c r="N11">
        <v>1</v>
      </c>
      <c r="O11">
        <v>1</v>
      </c>
      <c r="P11">
        <v>0</v>
      </c>
      <c r="Q11">
        <v>1</v>
      </c>
    </row>
    <row r="12" spans="1:20" x14ac:dyDescent="0.25">
      <c r="C12" s="5"/>
      <c r="D12" s="5"/>
      <c r="E12" s="5"/>
      <c r="F12" s="5"/>
      <c r="G12" s="5"/>
      <c r="H12" s="5"/>
      <c r="I12" s="5"/>
      <c r="J12" s="4"/>
      <c r="K12" s="4"/>
    </row>
    <row r="13" spans="1:20" x14ac:dyDescent="0.25">
      <c r="A13" s="2" t="s">
        <v>37</v>
      </c>
      <c r="C13" s="5">
        <v>0</v>
      </c>
      <c r="D13" s="5">
        <v>12</v>
      </c>
      <c r="E13" s="5">
        <v>0</v>
      </c>
      <c r="F13" s="5">
        <v>0</v>
      </c>
      <c r="G13" s="5">
        <v>0</v>
      </c>
      <c r="H13" s="5"/>
      <c r="I13" s="5"/>
      <c r="J13" s="4">
        <f t="shared" ref="J13:J19" si="2">SUM(C13:G13)</f>
        <v>12</v>
      </c>
      <c r="K13" s="4">
        <f t="shared" si="1"/>
        <v>0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</row>
    <row r="14" spans="1:20" x14ac:dyDescent="0.25">
      <c r="A14" s="3" t="s">
        <v>38</v>
      </c>
      <c r="C14" s="5">
        <v>2</v>
      </c>
      <c r="D14" s="5">
        <v>5</v>
      </c>
      <c r="E14" s="5">
        <v>0</v>
      </c>
      <c r="F14" s="5">
        <v>2</v>
      </c>
      <c r="G14" s="5">
        <v>0</v>
      </c>
      <c r="H14" s="5"/>
      <c r="I14" s="5"/>
      <c r="J14" s="4">
        <f t="shared" si="2"/>
        <v>9</v>
      </c>
      <c r="K14" s="4">
        <f t="shared" si="1"/>
        <v>0</v>
      </c>
      <c r="L14">
        <v>1</v>
      </c>
      <c r="M14">
        <v>1</v>
      </c>
      <c r="N14">
        <v>1</v>
      </c>
      <c r="O14">
        <v>0</v>
      </c>
      <c r="P14">
        <v>1</v>
      </c>
      <c r="Q14">
        <v>1</v>
      </c>
    </row>
    <row r="15" spans="1:20" x14ac:dyDescent="0.25">
      <c r="C15" s="5"/>
      <c r="D15" s="5"/>
      <c r="E15" s="5"/>
      <c r="F15" s="5"/>
      <c r="G15" s="5"/>
      <c r="H15" s="5"/>
      <c r="I15" s="5"/>
      <c r="J15" s="4"/>
      <c r="K15" s="4"/>
    </row>
    <row r="16" spans="1:20" x14ac:dyDescent="0.25">
      <c r="A16" s="2" t="s">
        <v>33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/>
      <c r="I16" s="5"/>
      <c r="J16" s="4">
        <f t="shared" ref="J16:J18" si="3">SUM(C16:G16)</f>
        <v>0</v>
      </c>
      <c r="K16" s="4">
        <f>K15</f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s="2" t="s">
        <v>34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/>
      <c r="I17" s="5"/>
      <c r="J17" s="4">
        <f t="shared" si="3"/>
        <v>0</v>
      </c>
      <c r="K17" s="4">
        <f>K16</f>
        <v>0</v>
      </c>
      <c r="L17">
        <v>1</v>
      </c>
      <c r="M17">
        <v>1</v>
      </c>
      <c r="N17">
        <v>1</v>
      </c>
      <c r="O17">
        <v>1</v>
      </c>
      <c r="P17">
        <v>0</v>
      </c>
      <c r="Q17">
        <v>0</v>
      </c>
    </row>
    <row r="18" spans="1:17" x14ac:dyDescent="0.25">
      <c r="A18" s="2" t="s">
        <v>35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/>
      <c r="I18" s="5"/>
      <c r="J18" s="4">
        <f t="shared" si="3"/>
        <v>0</v>
      </c>
      <c r="K18" s="4">
        <f>K17</f>
        <v>0</v>
      </c>
      <c r="L18">
        <v>1</v>
      </c>
      <c r="M18" t="s">
        <v>48</v>
      </c>
      <c r="N18">
        <v>1</v>
      </c>
      <c r="O18">
        <v>0</v>
      </c>
      <c r="P18">
        <v>0</v>
      </c>
      <c r="Q18">
        <v>0</v>
      </c>
    </row>
    <row r="19" spans="1:17" s="3" customFormat="1" x14ac:dyDescent="0.25">
      <c r="A19" s="3" t="s">
        <v>40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/>
      <c r="I19" s="5"/>
      <c r="J19" s="4">
        <f t="shared" si="2"/>
        <v>0</v>
      </c>
      <c r="K19" s="4">
        <v>0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</row>
    <row r="20" spans="1:17" x14ac:dyDescent="0.25">
      <c r="J20" s="4"/>
      <c r="K20" s="4"/>
      <c r="M20" s="3" t="s">
        <v>42</v>
      </c>
    </row>
    <row r="21" spans="1:17" x14ac:dyDescent="0.25">
      <c r="A21" s="3" t="s">
        <v>39</v>
      </c>
      <c r="C21" s="3">
        <v>100</v>
      </c>
      <c r="D21" s="5">
        <v>0</v>
      </c>
      <c r="E21" s="5">
        <v>0</v>
      </c>
      <c r="F21" s="3">
        <v>100</v>
      </c>
      <c r="G21" s="5">
        <v>0</v>
      </c>
      <c r="H21" s="5"/>
      <c r="I21" s="5"/>
      <c r="J21" s="4">
        <f t="shared" ref="J21" si="4">SUM(C21:G21)</f>
        <v>200</v>
      </c>
      <c r="K21" s="4">
        <f t="shared" si="1"/>
        <v>0</v>
      </c>
      <c r="L21">
        <v>1</v>
      </c>
      <c r="M21" s="3">
        <v>1</v>
      </c>
      <c r="N21" t="s">
        <v>48</v>
      </c>
      <c r="O21">
        <v>0</v>
      </c>
      <c r="P21">
        <v>1</v>
      </c>
      <c r="Q21">
        <v>0</v>
      </c>
    </row>
    <row r="22" spans="1:17" x14ac:dyDescent="0.25">
      <c r="J22" s="4"/>
    </row>
    <row r="23" spans="1:17" x14ac:dyDescent="0.25">
      <c r="A23" s="3" t="s">
        <v>41</v>
      </c>
      <c r="J23" s="4"/>
      <c r="L23">
        <v>1</v>
      </c>
      <c r="M23">
        <v>0</v>
      </c>
      <c r="N23">
        <v>0</v>
      </c>
    </row>
    <row r="24" spans="1:17" s="3" customFormat="1" x14ac:dyDescent="0.25">
      <c r="A24" s="2" t="s">
        <v>32</v>
      </c>
      <c r="B24" s="2" t="s">
        <v>31</v>
      </c>
      <c r="C24" s="2"/>
      <c r="D24" s="2"/>
      <c r="E24" s="2"/>
      <c r="F24" s="2"/>
      <c r="G24" s="2"/>
      <c r="H24" s="2"/>
      <c r="I24" s="2"/>
      <c r="J24" s="4"/>
      <c r="K24" s="2"/>
      <c r="L24" s="3">
        <v>1</v>
      </c>
      <c r="M24" s="3">
        <v>0</v>
      </c>
      <c r="N24" s="3">
        <v>0</v>
      </c>
    </row>
    <row r="25" spans="1:17" s="3" customFormat="1" x14ac:dyDescent="0.25">
      <c r="A25" s="2" t="s">
        <v>30</v>
      </c>
      <c r="B25" s="2" t="s">
        <v>29</v>
      </c>
      <c r="C25" s="2"/>
      <c r="D25" s="2"/>
      <c r="E25" s="2"/>
      <c r="F25" s="2"/>
      <c r="G25" s="2"/>
      <c r="H25" s="2"/>
      <c r="I25" s="2"/>
      <c r="J25" s="4"/>
      <c r="K25" s="2"/>
      <c r="L25" s="3">
        <v>0</v>
      </c>
      <c r="M25" s="3">
        <v>0</v>
      </c>
      <c r="N25" s="3">
        <v>0</v>
      </c>
    </row>
    <row r="26" spans="1:17" x14ac:dyDescent="0.25">
      <c r="A26" s="2" t="s">
        <v>26</v>
      </c>
      <c r="B26" s="2" t="s">
        <v>24</v>
      </c>
      <c r="C26" s="2"/>
      <c r="D26" s="2"/>
      <c r="E26" s="2"/>
      <c r="F26" s="2"/>
      <c r="G26" s="2"/>
      <c r="H26" s="2"/>
      <c r="I26" s="2"/>
      <c r="J26" s="2"/>
      <c r="K26" s="2"/>
      <c r="L26" s="3">
        <v>1</v>
      </c>
      <c r="M26" s="3">
        <v>0</v>
      </c>
      <c r="N26" s="3">
        <v>0</v>
      </c>
    </row>
    <row r="27" spans="1:17" s="3" customFormat="1" x14ac:dyDescent="0.25">
      <c r="A27" s="2" t="s">
        <v>28</v>
      </c>
      <c r="B27" s="2" t="s">
        <v>27</v>
      </c>
      <c r="C27" s="4">
        <v>0</v>
      </c>
      <c r="D27" s="4">
        <v>0</v>
      </c>
      <c r="E27" s="4">
        <v>0</v>
      </c>
      <c r="F27" s="4"/>
      <c r="G27" s="4"/>
      <c r="H27" s="4"/>
      <c r="I27" s="4"/>
      <c r="J27" s="4">
        <f>SUM(C27:G27)</f>
        <v>0</v>
      </c>
      <c r="K27" s="4">
        <f>K6</f>
        <v>30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</sheetData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T0; Tárgynév 'Mathe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jtoth</dc:creator>
  <cp:lastModifiedBy>jtoth</cp:lastModifiedBy>
  <cp:lastPrinted>2014-10-16T11:28:30Z</cp:lastPrinted>
  <dcterms:created xsi:type="dcterms:W3CDTF">2014-09-09T10:27:07Z</dcterms:created>
  <dcterms:modified xsi:type="dcterms:W3CDTF">2014-10-17T09:54:31Z</dcterms:modified>
</cp:coreProperties>
</file>