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55" activeTab="5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End" sheetId="7" r:id="rId7"/>
    <sheet name="s1" sheetId="8" r:id="rId8"/>
    <sheet name="s2" sheetId="9" r:id="rId9"/>
    <sheet name="s3" sheetId="10" r:id="rId10"/>
  </sheets>
  <definedNames/>
  <calcPr fullCalcOnLoad="1"/>
</workbook>
</file>

<file path=xl/sharedStrings.xml><?xml version="1.0" encoding="utf-8"?>
<sst xmlns="http://schemas.openxmlformats.org/spreadsheetml/2006/main" count="36" uniqueCount="23">
  <si>
    <t>X*</t>
  </si>
  <si>
    <t>2008 02 25</t>
  </si>
  <si>
    <t xml:space="preserve">Andras Vetier </t>
  </si>
  <si>
    <t>End</t>
  </si>
  <si>
    <t>20 experiments:   at each experimential result there is a jump of size 1/20</t>
  </si>
  <si>
    <t>Exponent</t>
  </si>
  <si>
    <t xml:space="preserve">  (You may change here. It must be positive)</t>
  </si>
  <si>
    <t xml:space="preserve">  (You must not change here)</t>
  </si>
  <si>
    <t>Empirical distribution functions</t>
  </si>
  <si>
    <t>Empirical- and theoretical distribution functions</t>
  </si>
  <si>
    <t>Empirical distribution function</t>
  </si>
  <si>
    <t>Theoretical distribution function</t>
  </si>
  <si>
    <t>for 20 data</t>
  </si>
  <si>
    <t>for 200 data</t>
  </si>
  <si>
    <t>constructed below</t>
  </si>
  <si>
    <r>
      <t xml:space="preserve">with </t>
    </r>
    <r>
      <rPr>
        <b/>
        <sz val="10"/>
        <rFont val="Arial CE"/>
        <family val="0"/>
      </rPr>
      <t>vertical lines</t>
    </r>
    <r>
      <rPr>
        <sz val="10"/>
        <rFont val="Arial CE"/>
        <family val="0"/>
      </rPr>
      <t xml:space="preserve"> of size 1/20</t>
    </r>
  </si>
  <si>
    <r>
      <t xml:space="preserve">with </t>
    </r>
    <r>
      <rPr>
        <b/>
        <sz val="10"/>
        <rFont val="Arial CE"/>
        <family val="0"/>
      </rPr>
      <t>vertical lines</t>
    </r>
    <r>
      <rPr>
        <sz val="10"/>
        <rFont val="Arial CE"/>
        <family val="0"/>
      </rPr>
      <t xml:space="preserve"> of size 1/200</t>
    </r>
  </si>
  <si>
    <r>
      <t xml:space="preserve">with </t>
    </r>
    <r>
      <rPr>
        <b/>
        <sz val="10"/>
        <rFont val="Arial CE"/>
        <family val="0"/>
      </rPr>
      <t>vertical jumps</t>
    </r>
    <r>
      <rPr>
        <sz val="10"/>
        <rFont val="Arial CE"/>
        <family val="0"/>
      </rPr>
      <t xml:space="preserve"> of size 1/20</t>
    </r>
  </si>
  <si>
    <t>X</t>
  </si>
  <si>
    <t>20 experiments:   at each experimential result there is a vertical line-segment</t>
  </si>
  <si>
    <t>200 experiments</t>
  </si>
  <si>
    <t>The power of a random number is considered</t>
  </si>
  <si>
    <t>is compared to theoretical distribution function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</si>
</sst>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7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26"/>
      <color indexed="10"/>
      <name val="Arial CE"/>
      <family val="0"/>
    </font>
    <font>
      <sz val="5.25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.5"/>
      <color indexed="8"/>
      <name val="Arial CE"/>
      <family val="0"/>
    </font>
    <font>
      <b/>
      <sz val="9.5"/>
      <color indexed="8"/>
      <name val="Arial CE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 CE"/>
      <family val="0"/>
    </font>
    <font>
      <b/>
      <sz val="8.75"/>
      <color indexed="8"/>
      <name val="Arial CE"/>
      <family val="0"/>
    </font>
    <font>
      <b/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CE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72" fontId="0" fillId="0" borderId="10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5" fillId="34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7" borderId="10" xfId="0" applyFont="1" applyFill="1" applyBorder="1" applyAlignment="1">
      <alignment/>
    </xf>
    <xf numFmtId="0" fontId="9" fillId="37" borderId="13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left" vertical="center"/>
    </xf>
    <xf numFmtId="0" fontId="9" fillId="37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05"/>
          <c:w val="0.96575"/>
          <c:h val="0.9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1!$C$9:$C$28</c:f>
              <c:numCache/>
            </c:numRef>
          </c:xVal>
          <c:yVal>
            <c:numRef>
              <c:f>1!$U$6:$U$25</c:f>
              <c:numCache/>
            </c:numRef>
          </c:yVal>
          <c:smooth val="0"/>
        </c:ser>
        <c:axId val="44863451"/>
        <c:axId val="1117876"/>
      </c:scatterChart>
      <c:valAx>
        <c:axId val="44863451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17876"/>
        <c:crosses val="autoZero"/>
        <c:crossBetween val="midCat"/>
        <c:dispUnits/>
        <c:majorUnit val="0.1"/>
      </c:valAx>
      <c:valAx>
        <c:axId val="11178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8634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 experiments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1"/>
          <c:w val="0.970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's1'!$J$10:$J$410</c:f>
              <c:numCache>
                <c:ptCount val="401"/>
                <c:pt idx="0">
                  <c:v>0</c:v>
                </c:pt>
                <c:pt idx="1">
                  <c:v>0.0630448314003966</c:v>
                </c:pt>
                <c:pt idx="2">
                  <c:v>0.0630448314003966</c:v>
                </c:pt>
                <c:pt idx="3">
                  <c:v>0.11706824030599676</c:v>
                </c:pt>
                <c:pt idx="4">
                  <c:v>0.11706824030599676</c:v>
                </c:pt>
                <c:pt idx="5">
                  <c:v>0.1283854326835569</c:v>
                </c:pt>
                <c:pt idx="6">
                  <c:v>0.1283854326835569</c:v>
                </c:pt>
                <c:pt idx="7">
                  <c:v>0.17044970286754305</c:v>
                </c:pt>
                <c:pt idx="8">
                  <c:v>0.17044970286754305</c:v>
                </c:pt>
                <c:pt idx="9">
                  <c:v>0.17253206062835225</c:v>
                </c:pt>
                <c:pt idx="10">
                  <c:v>0.17253206062835225</c:v>
                </c:pt>
                <c:pt idx="11">
                  <c:v>0.18930297772766322</c:v>
                </c:pt>
                <c:pt idx="12">
                  <c:v>0.18930297772766322</c:v>
                </c:pt>
                <c:pt idx="13">
                  <c:v>0.1965053390526288</c:v>
                </c:pt>
                <c:pt idx="14">
                  <c:v>0.1965053390526288</c:v>
                </c:pt>
                <c:pt idx="15">
                  <c:v>0.19877355723876391</c:v>
                </c:pt>
                <c:pt idx="16">
                  <c:v>0.19877355723876391</c:v>
                </c:pt>
                <c:pt idx="17">
                  <c:v>0.21609050209745717</c:v>
                </c:pt>
                <c:pt idx="18">
                  <c:v>0.21609050209745717</c:v>
                </c:pt>
                <c:pt idx="19">
                  <c:v>0.2210962500839542</c:v>
                </c:pt>
                <c:pt idx="20">
                  <c:v>0.2210962500839542</c:v>
                </c:pt>
                <c:pt idx="21">
                  <c:v>0.2423722469819241</c:v>
                </c:pt>
                <c:pt idx="22">
                  <c:v>0.2423722469819241</c:v>
                </c:pt>
                <c:pt idx="23">
                  <c:v>0.24920151694372591</c:v>
                </c:pt>
                <c:pt idx="24">
                  <c:v>0.24920151694372591</c:v>
                </c:pt>
                <c:pt idx="25">
                  <c:v>0.2677417539771551</c:v>
                </c:pt>
                <c:pt idx="26">
                  <c:v>0.2677417539771551</c:v>
                </c:pt>
                <c:pt idx="27">
                  <c:v>0.2715290565537467</c:v>
                </c:pt>
                <c:pt idx="28">
                  <c:v>0.2715290565537467</c:v>
                </c:pt>
                <c:pt idx="29">
                  <c:v>0.2738394101002208</c:v>
                </c:pt>
                <c:pt idx="30">
                  <c:v>0.2738394101002208</c:v>
                </c:pt>
                <c:pt idx="31">
                  <c:v>0.2768376844968078</c:v>
                </c:pt>
                <c:pt idx="32">
                  <c:v>0.2768376844968078</c:v>
                </c:pt>
                <c:pt idx="33">
                  <c:v>0.2770467893140358</c:v>
                </c:pt>
                <c:pt idx="34">
                  <c:v>0.2770467893140358</c:v>
                </c:pt>
                <c:pt idx="35">
                  <c:v>0.2822042468694083</c:v>
                </c:pt>
                <c:pt idx="36">
                  <c:v>0.2822042468694083</c:v>
                </c:pt>
                <c:pt idx="37">
                  <c:v>0.29591811001077645</c:v>
                </c:pt>
                <c:pt idx="38">
                  <c:v>0.29591811001077645</c:v>
                </c:pt>
                <c:pt idx="39">
                  <c:v>0.3041638095932826</c:v>
                </c:pt>
                <c:pt idx="40">
                  <c:v>0.3041638095932826</c:v>
                </c:pt>
                <c:pt idx="41">
                  <c:v>0.30655278750810455</c:v>
                </c:pt>
                <c:pt idx="42">
                  <c:v>0.30655278750810455</c:v>
                </c:pt>
                <c:pt idx="43">
                  <c:v>0.30806809997705237</c:v>
                </c:pt>
                <c:pt idx="44">
                  <c:v>0.30806809997705237</c:v>
                </c:pt>
                <c:pt idx="45">
                  <c:v>0.3153711279943036</c:v>
                </c:pt>
                <c:pt idx="46">
                  <c:v>0.3153711279943036</c:v>
                </c:pt>
                <c:pt idx="47">
                  <c:v>0.317426706450678</c:v>
                </c:pt>
                <c:pt idx="48">
                  <c:v>0.317426706450678</c:v>
                </c:pt>
                <c:pt idx="49">
                  <c:v>0.3405864598952877</c:v>
                </c:pt>
                <c:pt idx="50">
                  <c:v>0.3405864598952877</c:v>
                </c:pt>
                <c:pt idx="51">
                  <c:v>0.3425012102715782</c:v>
                </c:pt>
                <c:pt idx="52">
                  <c:v>0.3425012102715782</c:v>
                </c:pt>
                <c:pt idx="53">
                  <c:v>0.35497588422449106</c:v>
                </c:pt>
                <c:pt idx="54">
                  <c:v>0.35497588422449106</c:v>
                </c:pt>
                <c:pt idx="55">
                  <c:v>0.3609393731238648</c:v>
                </c:pt>
                <c:pt idx="56">
                  <c:v>0.3609393731238648</c:v>
                </c:pt>
                <c:pt idx="57">
                  <c:v>0.36426419188007747</c:v>
                </c:pt>
                <c:pt idx="58">
                  <c:v>0.36426419188007747</c:v>
                </c:pt>
                <c:pt idx="59">
                  <c:v>0.37973628599212583</c:v>
                </c:pt>
                <c:pt idx="60">
                  <c:v>0.37973628599212583</c:v>
                </c:pt>
                <c:pt idx="61">
                  <c:v>0.3827588355522072</c:v>
                </c:pt>
                <c:pt idx="62">
                  <c:v>0.3827588355522072</c:v>
                </c:pt>
                <c:pt idx="63">
                  <c:v>0.3857478345068202</c:v>
                </c:pt>
                <c:pt idx="64">
                  <c:v>0.3857478345068202</c:v>
                </c:pt>
                <c:pt idx="65">
                  <c:v>0.3864375763873761</c:v>
                </c:pt>
                <c:pt idx="66">
                  <c:v>0.3864375763873761</c:v>
                </c:pt>
                <c:pt idx="67">
                  <c:v>0.3888416980886</c:v>
                </c:pt>
                <c:pt idx="68">
                  <c:v>0.3888416980886</c:v>
                </c:pt>
                <c:pt idx="69">
                  <c:v>0.39034505234071787</c:v>
                </c:pt>
                <c:pt idx="70">
                  <c:v>0.39034505234071787</c:v>
                </c:pt>
                <c:pt idx="71">
                  <c:v>0.39059950855160497</c:v>
                </c:pt>
                <c:pt idx="72">
                  <c:v>0.39059950855160497</c:v>
                </c:pt>
                <c:pt idx="73">
                  <c:v>0.39217164968515894</c:v>
                </c:pt>
                <c:pt idx="74">
                  <c:v>0.39217164968515894</c:v>
                </c:pt>
                <c:pt idx="75">
                  <c:v>0.39314309777285056</c:v>
                </c:pt>
                <c:pt idx="76">
                  <c:v>0.39314309777285056</c:v>
                </c:pt>
                <c:pt idx="77">
                  <c:v>0.44565857865305336</c:v>
                </c:pt>
                <c:pt idx="78">
                  <c:v>0.44565857865305336</c:v>
                </c:pt>
                <c:pt idx="79">
                  <c:v>0.4521135864288952</c:v>
                </c:pt>
                <c:pt idx="80">
                  <c:v>0.4521135864288952</c:v>
                </c:pt>
                <c:pt idx="81">
                  <c:v>0.4537931666057556</c:v>
                </c:pt>
                <c:pt idx="82">
                  <c:v>0.4537931666057556</c:v>
                </c:pt>
                <c:pt idx="83">
                  <c:v>0.4591192528243976</c:v>
                </c:pt>
                <c:pt idx="84">
                  <c:v>0.4591192528243976</c:v>
                </c:pt>
                <c:pt idx="85">
                  <c:v>0.4593326195684753</c:v>
                </c:pt>
                <c:pt idx="86">
                  <c:v>0.4593326195684753</c:v>
                </c:pt>
                <c:pt idx="87">
                  <c:v>0.46469095968103125</c:v>
                </c:pt>
                <c:pt idx="88">
                  <c:v>0.46469095968103125</c:v>
                </c:pt>
                <c:pt idx="89">
                  <c:v>0.46643195589522213</c:v>
                </c:pt>
                <c:pt idx="90">
                  <c:v>0.46643195589522213</c:v>
                </c:pt>
                <c:pt idx="91">
                  <c:v>0.47090601034720686</c:v>
                </c:pt>
                <c:pt idx="92">
                  <c:v>0.47090601034720686</c:v>
                </c:pt>
                <c:pt idx="93">
                  <c:v>0.47265248465253</c:v>
                </c:pt>
                <c:pt idx="94">
                  <c:v>0.47265248465253</c:v>
                </c:pt>
                <c:pt idx="95">
                  <c:v>0.4875394032160004</c:v>
                </c:pt>
                <c:pt idx="96">
                  <c:v>0.4875394032160004</c:v>
                </c:pt>
                <c:pt idx="97">
                  <c:v>0.4884265462820946</c:v>
                </c:pt>
                <c:pt idx="98">
                  <c:v>0.4884265462820946</c:v>
                </c:pt>
                <c:pt idx="99">
                  <c:v>0.4986452061198979</c:v>
                </c:pt>
                <c:pt idx="100">
                  <c:v>0.4986452061198979</c:v>
                </c:pt>
                <c:pt idx="101">
                  <c:v>0.49886163320359356</c:v>
                </c:pt>
                <c:pt idx="102">
                  <c:v>0.49886163320359356</c:v>
                </c:pt>
                <c:pt idx="103">
                  <c:v>0.49966298120164127</c:v>
                </c:pt>
                <c:pt idx="104">
                  <c:v>0.49966298120164127</c:v>
                </c:pt>
                <c:pt idx="105">
                  <c:v>0.5036433655669341</c:v>
                </c:pt>
                <c:pt idx="106">
                  <c:v>0.5036433655669341</c:v>
                </c:pt>
                <c:pt idx="107">
                  <c:v>0.523510179200423</c:v>
                </c:pt>
                <c:pt idx="108">
                  <c:v>0.523510179200423</c:v>
                </c:pt>
                <c:pt idx="109">
                  <c:v>0.5237035739070448</c:v>
                </c:pt>
                <c:pt idx="110">
                  <c:v>0.5237035739070448</c:v>
                </c:pt>
                <c:pt idx="111">
                  <c:v>0.5276633211399153</c:v>
                </c:pt>
                <c:pt idx="112">
                  <c:v>0.5276633211399153</c:v>
                </c:pt>
                <c:pt idx="113">
                  <c:v>0.5315154261686363</c:v>
                </c:pt>
                <c:pt idx="114">
                  <c:v>0.5315154261686363</c:v>
                </c:pt>
                <c:pt idx="115">
                  <c:v>0.5341505129982758</c:v>
                </c:pt>
                <c:pt idx="116">
                  <c:v>0.5341505129982758</c:v>
                </c:pt>
                <c:pt idx="117">
                  <c:v>0.539532545674219</c:v>
                </c:pt>
                <c:pt idx="118">
                  <c:v>0.539532545674219</c:v>
                </c:pt>
                <c:pt idx="119">
                  <c:v>0.5429854318417744</c:v>
                </c:pt>
                <c:pt idx="120">
                  <c:v>0.5429854318417744</c:v>
                </c:pt>
                <c:pt idx="121">
                  <c:v>0.5434746439696784</c:v>
                </c:pt>
                <c:pt idx="122">
                  <c:v>0.5434746439696784</c:v>
                </c:pt>
                <c:pt idx="123">
                  <c:v>0.5519623646966572</c:v>
                </c:pt>
                <c:pt idx="124">
                  <c:v>0.5519623646966572</c:v>
                </c:pt>
                <c:pt idx="125">
                  <c:v>0.5546436712923987</c:v>
                </c:pt>
                <c:pt idx="126">
                  <c:v>0.5546436712923987</c:v>
                </c:pt>
                <c:pt idx="127">
                  <c:v>0.5572760712316003</c:v>
                </c:pt>
                <c:pt idx="128">
                  <c:v>0.5572760712316003</c:v>
                </c:pt>
                <c:pt idx="129">
                  <c:v>0.5593822647495102</c:v>
                </c:pt>
                <c:pt idx="130">
                  <c:v>0.5593822647495102</c:v>
                </c:pt>
                <c:pt idx="131">
                  <c:v>0.560704343728065</c:v>
                </c:pt>
                <c:pt idx="132">
                  <c:v>0.560704343728065</c:v>
                </c:pt>
                <c:pt idx="133">
                  <c:v>0.5673252196593938</c:v>
                </c:pt>
                <c:pt idx="134">
                  <c:v>0.5673252196593938</c:v>
                </c:pt>
                <c:pt idx="135">
                  <c:v>0.5748454117743305</c:v>
                </c:pt>
                <c:pt idx="136">
                  <c:v>0.5748454117743305</c:v>
                </c:pt>
                <c:pt idx="137">
                  <c:v>0.5776425546535191</c:v>
                </c:pt>
                <c:pt idx="138">
                  <c:v>0.5776425546535191</c:v>
                </c:pt>
                <c:pt idx="139">
                  <c:v>0.577752711699608</c:v>
                </c:pt>
                <c:pt idx="140">
                  <c:v>0.577752711699608</c:v>
                </c:pt>
                <c:pt idx="141">
                  <c:v>0.5792444189592277</c:v>
                </c:pt>
                <c:pt idx="142">
                  <c:v>0.5792444189592277</c:v>
                </c:pt>
                <c:pt idx="143">
                  <c:v>0.5835925172591642</c:v>
                </c:pt>
                <c:pt idx="144">
                  <c:v>0.5835925172591642</c:v>
                </c:pt>
                <c:pt idx="145">
                  <c:v>0.5894472876744913</c:v>
                </c:pt>
                <c:pt idx="146">
                  <c:v>0.5894472876744913</c:v>
                </c:pt>
                <c:pt idx="147">
                  <c:v>0.5938491967726494</c:v>
                </c:pt>
                <c:pt idx="148">
                  <c:v>0.5938491967726494</c:v>
                </c:pt>
                <c:pt idx="149">
                  <c:v>0.6018789271142394</c:v>
                </c:pt>
                <c:pt idx="150">
                  <c:v>0.6018789271142394</c:v>
                </c:pt>
                <c:pt idx="151">
                  <c:v>0.6061568638537561</c:v>
                </c:pt>
                <c:pt idx="152">
                  <c:v>0.6061568638537561</c:v>
                </c:pt>
                <c:pt idx="153">
                  <c:v>0.609136154534222</c:v>
                </c:pt>
                <c:pt idx="154">
                  <c:v>0.609136154534222</c:v>
                </c:pt>
                <c:pt idx="155">
                  <c:v>0.6179497058185018</c:v>
                </c:pt>
                <c:pt idx="156">
                  <c:v>0.6179497058185018</c:v>
                </c:pt>
                <c:pt idx="157">
                  <c:v>0.6191947100549219</c:v>
                </c:pt>
                <c:pt idx="158">
                  <c:v>0.6191947100549219</c:v>
                </c:pt>
                <c:pt idx="159">
                  <c:v>0.6215459171935097</c:v>
                </c:pt>
                <c:pt idx="160">
                  <c:v>0.6215459171935097</c:v>
                </c:pt>
                <c:pt idx="161">
                  <c:v>0.6283594413500756</c:v>
                </c:pt>
                <c:pt idx="162">
                  <c:v>0.6283594413500756</c:v>
                </c:pt>
                <c:pt idx="163">
                  <c:v>0.6291027813375979</c:v>
                </c:pt>
                <c:pt idx="164">
                  <c:v>0.6291027813375979</c:v>
                </c:pt>
                <c:pt idx="165">
                  <c:v>0.6295846115830455</c:v>
                </c:pt>
                <c:pt idx="166">
                  <c:v>0.6295846115830455</c:v>
                </c:pt>
                <c:pt idx="167">
                  <c:v>0.6403729954560774</c:v>
                </c:pt>
                <c:pt idx="168">
                  <c:v>0.6403729954560774</c:v>
                </c:pt>
                <c:pt idx="169">
                  <c:v>0.6418821423206369</c:v>
                </c:pt>
                <c:pt idx="170">
                  <c:v>0.6418821423206369</c:v>
                </c:pt>
                <c:pt idx="171">
                  <c:v>0.6425787280082779</c:v>
                </c:pt>
                <c:pt idx="172">
                  <c:v>0.6425787280082779</c:v>
                </c:pt>
                <c:pt idx="173">
                  <c:v>0.6575167689752539</c:v>
                </c:pt>
                <c:pt idx="174">
                  <c:v>0.6575167689752539</c:v>
                </c:pt>
                <c:pt idx="175">
                  <c:v>0.6575945955926221</c:v>
                </c:pt>
                <c:pt idx="176">
                  <c:v>0.6575945955926221</c:v>
                </c:pt>
                <c:pt idx="177">
                  <c:v>0.6578206072492907</c:v>
                </c:pt>
                <c:pt idx="178">
                  <c:v>0.6578206072492907</c:v>
                </c:pt>
                <c:pt idx="179">
                  <c:v>0.6585357054808202</c:v>
                </c:pt>
                <c:pt idx="180">
                  <c:v>0.6585357054808202</c:v>
                </c:pt>
                <c:pt idx="181">
                  <c:v>0.6604502031637768</c:v>
                </c:pt>
                <c:pt idx="182">
                  <c:v>0.6604502031637768</c:v>
                </c:pt>
                <c:pt idx="183">
                  <c:v>0.6623940459153366</c:v>
                </c:pt>
                <c:pt idx="184">
                  <c:v>0.6623940459153366</c:v>
                </c:pt>
                <c:pt idx="185">
                  <c:v>0.6679127042598461</c:v>
                </c:pt>
                <c:pt idx="186">
                  <c:v>0.6679127042598461</c:v>
                </c:pt>
                <c:pt idx="187">
                  <c:v>0.6719097763842954</c:v>
                </c:pt>
                <c:pt idx="188">
                  <c:v>0.6719097763842954</c:v>
                </c:pt>
                <c:pt idx="189">
                  <c:v>0.6783658521094924</c:v>
                </c:pt>
                <c:pt idx="190">
                  <c:v>0.6783658521094924</c:v>
                </c:pt>
                <c:pt idx="191">
                  <c:v>0.6816223852748609</c:v>
                </c:pt>
                <c:pt idx="192">
                  <c:v>0.6816223852748609</c:v>
                </c:pt>
                <c:pt idx="193">
                  <c:v>0.6884332942862226</c:v>
                </c:pt>
                <c:pt idx="194">
                  <c:v>0.6884332942862226</c:v>
                </c:pt>
                <c:pt idx="195">
                  <c:v>0.6886597599775579</c:v>
                </c:pt>
                <c:pt idx="196">
                  <c:v>0.6886597599775579</c:v>
                </c:pt>
                <c:pt idx="197">
                  <c:v>0.6918392469293347</c:v>
                </c:pt>
                <c:pt idx="198">
                  <c:v>0.6918392469293347</c:v>
                </c:pt>
                <c:pt idx="199">
                  <c:v>0.7008260331884648</c:v>
                </c:pt>
                <c:pt idx="200">
                  <c:v>0.7008260331884648</c:v>
                </c:pt>
                <c:pt idx="201">
                  <c:v>0.7071455346432156</c:v>
                </c:pt>
                <c:pt idx="202">
                  <c:v>0.7071455346432156</c:v>
                </c:pt>
                <c:pt idx="203">
                  <c:v>0.7241859197027612</c:v>
                </c:pt>
                <c:pt idx="204">
                  <c:v>0.7241859197027612</c:v>
                </c:pt>
                <c:pt idx="205">
                  <c:v>0.7259745011061293</c:v>
                </c:pt>
                <c:pt idx="206">
                  <c:v>0.7259745011061293</c:v>
                </c:pt>
                <c:pt idx="207">
                  <c:v>0.732594170126233</c:v>
                </c:pt>
                <c:pt idx="208">
                  <c:v>0.732594170126233</c:v>
                </c:pt>
                <c:pt idx="209">
                  <c:v>0.7341450270036023</c:v>
                </c:pt>
                <c:pt idx="210">
                  <c:v>0.7341450270036023</c:v>
                </c:pt>
                <c:pt idx="211">
                  <c:v>0.7352031010041752</c:v>
                </c:pt>
                <c:pt idx="212">
                  <c:v>0.7352031010041752</c:v>
                </c:pt>
                <c:pt idx="213">
                  <c:v>0.7366079210905476</c:v>
                </c:pt>
                <c:pt idx="214">
                  <c:v>0.7366079210905476</c:v>
                </c:pt>
                <c:pt idx="215">
                  <c:v>0.73665227376573</c:v>
                </c:pt>
                <c:pt idx="216">
                  <c:v>0.73665227376573</c:v>
                </c:pt>
                <c:pt idx="217">
                  <c:v>0.7372819122242944</c:v>
                </c:pt>
                <c:pt idx="218">
                  <c:v>0.7372819122242944</c:v>
                </c:pt>
                <c:pt idx="219">
                  <c:v>0.7438461827653592</c:v>
                </c:pt>
                <c:pt idx="220">
                  <c:v>0.7438461827653592</c:v>
                </c:pt>
                <c:pt idx="221">
                  <c:v>0.7568767274095027</c:v>
                </c:pt>
                <c:pt idx="222">
                  <c:v>0.7568767274095027</c:v>
                </c:pt>
                <c:pt idx="223">
                  <c:v>0.7585623121136048</c:v>
                </c:pt>
                <c:pt idx="224">
                  <c:v>0.7585623121136048</c:v>
                </c:pt>
                <c:pt idx="225">
                  <c:v>0.7611180001010014</c:v>
                </c:pt>
                <c:pt idx="226">
                  <c:v>0.7611180001010014</c:v>
                </c:pt>
                <c:pt idx="227">
                  <c:v>0.7650522302279237</c:v>
                </c:pt>
                <c:pt idx="228">
                  <c:v>0.7650522302279237</c:v>
                </c:pt>
                <c:pt idx="229">
                  <c:v>0.7675589494500223</c:v>
                </c:pt>
                <c:pt idx="230">
                  <c:v>0.7675589494500223</c:v>
                </c:pt>
                <c:pt idx="231">
                  <c:v>0.7678390628574524</c:v>
                </c:pt>
                <c:pt idx="232">
                  <c:v>0.7678390628574524</c:v>
                </c:pt>
                <c:pt idx="233">
                  <c:v>0.7687059155745343</c:v>
                </c:pt>
                <c:pt idx="234">
                  <c:v>0.7687059155745343</c:v>
                </c:pt>
                <c:pt idx="235">
                  <c:v>0.7688602208130016</c:v>
                </c:pt>
                <c:pt idx="236">
                  <c:v>0.7688602208130016</c:v>
                </c:pt>
                <c:pt idx="237">
                  <c:v>0.7718129178422652</c:v>
                </c:pt>
                <c:pt idx="238">
                  <c:v>0.7718129178422652</c:v>
                </c:pt>
                <c:pt idx="239">
                  <c:v>0.7905626076148297</c:v>
                </c:pt>
                <c:pt idx="240">
                  <c:v>0.7905626076148297</c:v>
                </c:pt>
                <c:pt idx="241">
                  <c:v>0.7949003204957761</c:v>
                </c:pt>
                <c:pt idx="242">
                  <c:v>0.7949003204957761</c:v>
                </c:pt>
                <c:pt idx="243">
                  <c:v>0.8056230509068791</c:v>
                </c:pt>
                <c:pt idx="244">
                  <c:v>0.8056230509068791</c:v>
                </c:pt>
                <c:pt idx="245">
                  <c:v>0.8061767614689224</c:v>
                </c:pt>
                <c:pt idx="246">
                  <c:v>0.8061767614689224</c:v>
                </c:pt>
                <c:pt idx="247">
                  <c:v>0.8091173957185122</c:v>
                </c:pt>
                <c:pt idx="248">
                  <c:v>0.8091173957185122</c:v>
                </c:pt>
                <c:pt idx="249">
                  <c:v>0.8159307896898953</c:v>
                </c:pt>
                <c:pt idx="250">
                  <c:v>0.8159307896898953</c:v>
                </c:pt>
                <c:pt idx="251">
                  <c:v>0.8223133615261772</c:v>
                </c:pt>
                <c:pt idx="252">
                  <c:v>0.8223133615261772</c:v>
                </c:pt>
                <c:pt idx="253">
                  <c:v>0.8225552055626797</c:v>
                </c:pt>
                <c:pt idx="254">
                  <c:v>0.8225552055626797</c:v>
                </c:pt>
                <c:pt idx="255">
                  <c:v>0.8225771546263578</c:v>
                </c:pt>
                <c:pt idx="256">
                  <c:v>0.8225771546263578</c:v>
                </c:pt>
                <c:pt idx="257">
                  <c:v>0.8236163416097759</c:v>
                </c:pt>
                <c:pt idx="258">
                  <c:v>0.8236163416097759</c:v>
                </c:pt>
                <c:pt idx="259">
                  <c:v>0.8267618734258451</c:v>
                </c:pt>
                <c:pt idx="260">
                  <c:v>0.8267618734258451</c:v>
                </c:pt>
                <c:pt idx="261">
                  <c:v>0.8289691580275382</c:v>
                </c:pt>
                <c:pt idx="262">
                  <c:v>0.8289691580275382</c:v>
                </c:pt>
                <c:pt idx="263">
                  <c:v>0.8291611484843949</c:v>
                </c:pt>
                <c:pt idx="264">
                  <c:v>0.8291611484843949</c:v>
                </c:pt>
                <c:pt idx="265">
                  <c:v>0.8315099246589296</c:v>
                </c:pt>
                <c:pt idx="266">
                  <c:v>0.8315099246589296</c:v>
                </c:pt>
                <c:pt idx="267">
                  <c:v>0.8375723568610483</c:v>
                </c:pt>
                <c:pt idx="268">
                  <c:v>0.8375723568610483</c:v>
                </c:pt>
                <c:pt idx="269">
                  <c:v>0.8393523639845135</c:v>
                </c:pt>
                <c:pt idx="270">
                  <c:v>0.8393523639845135</c:v>
                </c:pt>
                <c:pt idx="271">
                  <c:v>0.8444871020138499</c:v>
                </c:pt>
                <c:pt idx="272">
                  <c:v>0.8444871020138499</c:v>
                </c:pt>
                <c:pt idx="273">
                  <c:v>0.8455638838001542</c:v>
                </c:pt>
                <c:pt idx="274">
                  <c:v>0.8455638838001542</c:v>
                </c:pt>
                <c:pt idx="275">
                  <c:v>0.8457435150374373</c:v>
                </c:pt>
                <c:pt idx="276">
                  <c:v>0.8457435150374373</c:v>
                </c:pt>
                <c:pt idx="277">
                  <c:v>0.8465614473825114</c:v>
                </c:pt>
                <c:pt idx="278">
                  <c:v>0.8465614473825114</c:v>
                </c:pt>
                <c:pt idx="279">
                  <c:v>0.8506949490859502</c:v>
                </c:pt>
                <c:pt idx="280">
                  <c:v>0.8506949490859502</c:v>
                </c:pt>
                <c:pt idx="281">
                  <c:v>0.8516489442552204</c:v>
                </c:pt>
                <c:pt idx="282">
                  <c:v>0.8516489442552204</c:v>
                </c:pt>
                <c:pt idx="283">
                  <c:v>0.8522954890954981</c:v>
                </c:pt>
                <c:pt idx="284">
                  <c:v>0.8522954890954981</c:v>
                </c:pt>
                <c:pt idx="285">
                  <c:v>0.8568857627400783</c:v>
                </c:pt>
                <c:pt idx="286">
                  <c:v>0.8568857627400783</c:v>
                </c:pt>
                <c:pt idx="287">
                  <c:v>0.8582111842363725</c:v>
                </c:pt>
                <c:pt idx="288">
                  <c:v>0.8582111842363725</c:v>
                </c:pt>
                <c:pt idx="289">
                  <c:v>0.8595798777927768</c:v>
                </c:pt>
                <c:pt idx="290">
                  <c:v>0.8595798777927768</c:v>
                </c:pt>
                <c:pt idx="291">
                  <c:v>0.8631864397619808</c:v>
                </c:pt>
                <c:pt idx="292">
                  <c:v>0.8631864397619808</c:v>
                </c:pt>
                <c:pt idx="293">
                  <c:v>0.8645437907262816</c:v>
                </c:pt>
                <c:pt idx="294">
                  <c:v>0.8645437907262816</c:v>
                </c:pt>
                <c:pt idx="295">
                  <c:v>0.866643946257938</c:v>
                </c:pt>
                <c:pt idx="296">
                  <c:v>0.866643946257938</c:v>
                </c:pt>
                <c:pt idx="297">
                  <c:v>0.8684197639324799</c:v>
                </c:pt>
                <c:pt idx="298">
                  <c:v>0.8684197639324799</c:v>
                </c:pt>
                <c:pt idx="299">
                  <c:v>0.8687047355087986</c:v>
                </c:pt>
                <c:pt idx="300">
                  <c:v>0.8687047355087986</c:v>
                </c:pt>
                <c:pt idx="301">
                  <c:v>0.8732874634180677</c:v>
                </c:pt>
                <c:pt idx="302">
                  <c:v>0.8732874634180677</c:v>
                </c:pt>
                <c:pt idx="303">
                  <c:v>0.8737550171601165</c:v>
                </c:pt>
                <c:pt idx="304">
                  <c:v>0.8737550171601165</c:v>
                </c:pt>
                <c:pt idx="305">
                  <c:v>0.8838162784912545</c:v>
                </c:pt>
                <c:pt idx="306">
                  <c:v>0.8838162784912545</c:v>
                </c:pt>
                <c:pt idx="307">
                  <c:v>0.884945758800517</c:v>
                </c:pt>
                <c:pt idx="308">
                  <c:v>0.884945758800517</c:v>
                </c:pt>
                <c:pt idx="309">
                  <c:v>0.8907077061744687</c:v>
                </c:pt>
                <c:pt idx="310">
                  <c:v>0.8907077061744687</c:v>
                </c:pt>
                <c:pt idx="311">
                  <c:v>0.8926034462377641</c:v>
                </c:pt>
                <c:pt idx="312">
                  <c:v>0.8926034462377641</c:v>
                </c:pt>
                <c:pt idx="313">
                  <c:v>0.8981430344191006</c:v>
                </c:pt>
                <c:pt idx="314">
                  <c:v>0.8981430344191006</c:v>
                </c:pt>
                <c:pt idx="315">
                  <c:v>0.9033016706992039</c:v>
                </c:pt>
                <c:pt idx="316">
                  <c:v>0.9033016706992039</c:v>
                </c:pt>
                <c:pt idx="317">
                  <c:v>0.9092270874444537</c:v>
                </c:pt>
                <c:pt idx="318">
                  <c:v>0.9092270874444537</c:v>
                </c:pt>
                <c:pt idx="319">
                  <c:v>0.914634095170127</c:v>
                </c:pt>
                <c:pt idx="320">
                  <c:v>0.914634095170127</c:v>
                </c:pt>
                <c:pt idx="321">
                  <c:v>0.9149065417280937</c:v>
                </c:pt>
                <c:pt idx="322">
                  <c:v>0.9149065417280937</c:v>
                </c:pt>
                <c:pt idx="323">
                  <c:v>0.9154725561814678</c:v>
                </c:pt>
                <c:pt idx="324">
                  <c:v>0.9154725561814678</c:v>
                </c:pt>
                <c:pt idx="325">
                  <c:v>0.9195994863466168</c:v>
                </c:pt>
                <c:pt idx="326">
                  <c:v>0.9195994863466168</c:v>
                </c:pt>
                <c:pt idx="327">
                  <c:v>0.9223601960639723</c:v>
                </c:pt>
                <c:pt idx="328">
                  <c:v>0.9223601960639723</c:v>
                </c:pt>
                <c:pt idx="329">
                  <c:v>0.922517622535904</c:v>
                </c:pt>
                <c:pt idx="330">
                  <c:v>0.922517622535904</c:v>
                </c:pt>
                <c:pt idx="331">
                  <c:v>0.9272974941111815</c:v>
                </c:pt>
                <c:pt idx="332">
                  <c:v>0.9272974941111815</c:v>
                </c:pt>
                <c:pt idx="333">
                  <c:v>0.9315295782278161</c:v>
                </c:pt>
                <c:pt idx="334">
                  <c:v>0.9315295782278161</c:v>
                </c:pt>
                <c:pt idx="335">
                  <c:v>0.93215576690316</c:v>
                </c:pt>
                <c:pt idx="336">
                  <c:v>0.93215576690316</c:v>
                </c:pt>
                <c:pt idx="337">
                  <c:v>0.9349677369351299</c:v>
                </c:pt>
                <c:pt idx="338">
                  <c:v>0.9349677369351299</c:v>
                </c:pt>
                <c:pt idx="339">
                  <c:v>0.9352980295390251</c:v>
                </c:pt>
                <c:pt idx="340">
                  <c:v>0.9352980295390251</c:v>
                </c:pt>
                <c:pt idx="341">
                  <c:v>0.9363770274734509</c:v>
                </c:pt>
                <c:pt idx="342">
                  <c:v>0.9363770274734509</c:v>
                </c:pt>
                <c:pt idx="343">
                  <c:v>0.936776785159237</c:v>
                </c:pt>
                <c:pt idx="344">
                  <c:v>0.936776785159237</c:v>
                </c:pt>
                <c:pt idx="345">
                  <c:v>0.9369407211900953</c:v>
                </c:pt>
                <c:pt idx="346">
                  <c:v>0.9369407211900953</c:v>
                </c:pt>
                <c:pt idx="347">
                  <c:v>0.9403979966206082</c:v>
                </c:pt>
                <c:pt idx="348">
                  <c:v>0.9403979966206082</c:v>
                </c:pt>
                <c:pt idx="349">
                  <c:v>0.9424702996728278</c:v>
                </c:pt>
                <c:pt idx="350">
                  <c:v>0.9424702996728278</c:v>
                </c:pt>
                <c:pt idx="351">
                  <c:v>0.9438781276399305</c:v>
                </c:pt>
                <c:pt idx="352">
                  <c:v>0.9438781276399305</c:v>
                </c:pt>
                <c:pt idx="353">
                  <c:v>0.9468289181129197</c:v>
                </c:pt>
                <c:pt idx="354">
                  <c:v>0.9468289181129197</c:v>
                </c:pt>
                <c:pt idx="355">
                  <c:v>0.951430911395726</c:v>
                </c:pt>
                <c:pt idx="356">
                  <c:v>0.951430911395726</c:v>
                </c:pt>
                <c:pt idx="357">
                  <c:v>0.9531746259632882</c:v>
                </c:pt>
                <c:pt idx="358">
                  <c:v>0.9531746259632882</c:v>
                </c:pt>
                <c:pt idx="359">
                  <c:v>0.9582408000744147</c:v>
                </c:pt>
                <c:pt idx="360">
                  <c:v>0.9582408000744147</c:v>
                </c:pt>
                <c:pt idx="361">
                  <c:v>0.9584469865872781</c:v>
                </c:pt>
                <c:pt idx="362">
                  <c:v>0.9584469865872781</c:v>
                </c:pt>
                <c:pt idx="363">
                  <c:v>0.9626823012343412</c:v>
                </c:pt>
                <c:pt idx="364">
                  <c:v>0.9626823012343412</c:v>
                </c:pt>
                <c:pt idx="365">
                  <c:v>0.9627897716926738</c:v>
                </c:pt>
                <c:pt idx="366">
                  <c:v>0.9627897716926738</c:v>
                </c:pt>
                <c:pt idx="367">
                  <c:v>0.9651907169209281</c:v>
                </c:pt>
                <c:pt idx="368">
                  <c:v>0.9651907169209281</c:v>
                </c:pt>
                <c:pt idx="369">
                  <c:v>0.9692976250227184</c:v>
                </c:pt>
                <c:pt idx="370">
                  <c:v>0.9692976250227184</c:v>
                </c:pt>
                <c:pt idx="371">
                  <c:v>0.969561071453513</c:v>
                </c:pt>
                <c:pt idx="372">
                  <c:v>0.969561071453513</c:v>
                </c:pt>
                <c:pt idx="373">
                  <c:v>0.9696485882311843</c:v>
                </c:pt>
                <c:pt idx="374">
                  <c:v>0.9696485882311843</c:v>
                </c:pt>
                <c:pt idx="375">
                  <c:v>0.9729769376466558</c:v>
                </c:pt>
                <c:pt idx="376">
                  <c:v>0.9729769376466558</c:v>
                </c:pt>
                <c:pt idx="377">
                  <c:v>0.97428222645533</c:v>
                </c:pt>
                <c:pt idx="378">
                  <c:v>0.97428222645533</c:v>
                </c:pt>
                <c:pt idx="379">
                  <c:v>0.9743824391583871</c:v>
                </c:pt>
                <c:pt idx="380">
                  <c:v>0.9743824391583871</c:v>
                </c:pt>
                <c:pt idx="381">
                  <c:v>0.9780932730676418</c:v>
                </c:pt>
                <c:pt idx="382">
                  <c:v>0.9780932730676418</c:v>
                </c:pt>
                <c:pt idx="383">
                  <c:v>0.9795821267110654</c:v>
                </c:pt>
                <c:pt idx="384">
                  <c:v>0.9795821267110654</c:v>
                </c:pt>
                <c:pt idx="385">
                  <c:v>0.9862666755910211</c:v>
                </c:pt>
                <c:pt idx="386">
                  <c:v>0.9862666755910211</c:v>
                </c:pt>
                <c:pt idx="387">
                  <c:v>0.986584770097423</c:v>
                </c:pt>
                <c:pt idx="388">
                  <c:v>0.986584770097423</c:v>
                </c:pt>
                <c:pt idx="389">
                  <c:v>0.9868276896296293</c:v>
                </c:pt>
                <c:pt idx="390">
                  <c:v>0.9868276896296293</c:v>
                </c:pt>
                <c:pt idx="391">
                  <c:v>0.9875856927218842</c:v>
                </c:pt>
                <c:pt idx="392">
                  <c:v>0.9875856927218842</c:v>
                </c:pt>
                <c:pt idx="393">
                  <c:v>0.9912010562078855</c:v>
                </c:pt>
                <c:pt idx="394">
                  <c:v>0.9912010562078855</c:v>
                </c:pt>
                <c:pt idx="395">
                  <c:v>0.9933772975856442</c:v>
                </c:pt>
                <c:pt idx="396">
                  <c:v>0.9933772975856442</c:v>
                </c:pt>
                <c:pt idx="397">
                  <c:v>0.994219619709282</c:v>
                </c:pt>
                <c:pt idx="398">
                  <c:v>0.994219619709282</c:v>
                </c:pt>
                <c:pt idx="399">
                  <c:v>0.9952041477959621</c:v>
                </c:pt>
                <c:pt idx="400">
                  <c:v>0.9952041477959621</c:v>
                </c:pt>
              </c:numCache>
            </c:numRef>
          </c:xVal>
          <c:yVal>
            <c:numRef>
              <c:f>'s1'!$K$10:$K$410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0.005</c:v>
                </c:pt>
                <c:pt idx="3">
                  <c:v>0.005</c:v>
                </c:pt>
                <c:pt idx="4">
                  <c:v>0.01</c:v>
                </c:pt>
                <c:pt idx="5">
                  <c:v>0.01</c:v>
                </c:pt>
                <c:pt idx="6">
                  <c:v>0.015</c:v>
                </c:pt>
                <c:pt idx="7">
                  <c:v>0.015</c:v>
                </c:pt>
                <c:pt idx="8">
                  <c:v>0.02</c:v>
                </c:pt>
                <c:pt idx="9">
                  <c:v>0.02</c:v>
                </c:pt>
                <c:pt idx="10">
                  <c:v>0.025</c:v>
                </c:pt>
                <c:pt idx="11">
                  <c:v>0.025</c:v>
                </c:pt>
                <c:pt idx="12">
                  <c:v>0.030000000000000002</c:v>
                </c:pt>
                <c:pt idx="13">
                  <c:v>0.030000000000000002</c:v>
                </c:pt>
                <c:pt idx="14">
                  <c:v>0.035</c:v>
                </c:pt>
                <c:pt idx="15">
                  <c:v>0.035</c:v>
                </c:pt>
                <c:pt idx="16">
                  <c:v>0.04</c:v>
                </c:pt>
                <c:pt idx="17">
                  <c:v>0.04</c:v>
                </c:pt>
                <c:pt idx="18">
                  <c:v>0.045</c:v>
                </c:pt>
                <c:pt idx="19">
                  <c:v>0.045</c:v>
                </c:pt>
                <c:pt idx="20">
                  <c:v>0.049999999999999996</c:v>
                </c:pt>
                <c:pt idx="21">
                  <c:v>0.049999999999999996</c:v>
                </c:pt>
                <c:pt idx="22">
                  <c:v>0.05499999999999999</c:v>
                </c:pt>
                <c:pt idx="23">
                  <c:v>0.05499999999999999</c:v>
                </c:pt>
                <c:pt idx="24">
                  <c:v>0.05999999999999999</c:v>
                </c:pt>
                <c:pt idx="25">
                  <c:v>0.05999999999999999</c:v>
                </c:pt>
                <c:pt idx="26">
                  <c:v>0.06499999999999999</c:v>
                </c:pt>
                <c:pt idx="27">
                  <c:v>0.06499999999999999</c:v>
                </c:pt>
                <c:pt idx="28">
                  <c:v>0.06999999999999999</c:v>
                </c:pt>
                <c:pt idx="29">
                  <c:v>0.06999999999999999</c:v>
                </c:pt>
                <c:pt idx="30">
                  <c:v>0.075</c:v>
                </c:pt>
                <c:pt idx="31">
                  <c:v>0.075</c:v>
                </c:pt>
                <c:pt idx="32">
                  <c:v>0.08</c:v>
                </c:pt>
                <c:pt idx="33">
                  <c:v>0.08</c:v>
                </c:pt>
                <c:pt idx="34">
                  <c:v>0.085</c:v>
                </c:pt>
                <c:pt idx="35">
                  <c:v>0.085</c:v>
                </c:pt>
                <c:pt idx="36">
                  <c:v>0.09000000000000001</c:v>
                </c:pt>
                <c:pt idx="37">
                  <c:v>0.09000000000000001</c:v>
                </c:pt>
                <c:pt idx="38">
                  <c:v>0.09500000000000001</c:v>
                </c:pt>
                <c:pt idx="39">
                  <c:v>0.09500000000000001</c:v>
                </c:pt>
                <c:pt idx="40">
                  <c:v>0.10000000000000002</c:v>
                </c:pt>
                <c:pt idx="41">
                  <c:v>0.10000000000000002</c:v>
                </c:pt>
                <c:pt idx="42">
                  <c:v>0.10500000000000002</c:v>
                </c:pt>
                <c:pt idx="43">
                  <c:v>0.10500000000000002</c:v>
                </c:pt>
                <c:pt idx="44">
                  <c:v>0.11000000000000003</c:v>
                </c:pt>
                <c:pt idx="45">
                  <c:v>0.11000000000000003</c:v>
                </c:pt>
                <c:pt idx="46">
                  <c:v>0.11500000000000003</c:v>
                </c:pt>
                <c:pt idx="47">
                  <c:v>0.11500000000000003</c:v>
                </c:pt>
                <c:pt idx="48">
                  <c:v>0.12000000000000004</c:v>
                </c:pt>
                <c:pt idx="49">
                  <c:v>0.12000000000000004</c:v>
                </c:pt>
                <c:pt idx="50">
                  <c:v>0.12500000000000003</c:v>
                </c:pt>
                <c:pt idx="51">
                  <c:v>0.12500000000000003</c:v>
                </c:pt>
                <c:pt idx="52">
                  <c:v>0.13000000000000003</c:v>
                </c:pt>
                <c:pt idx="53">
                  <c:v>0.13000000000000003</c:v>
                </c:pt>
                <c:pt idx="54">
                  <c:v>0.13500000000000004</c:v>
                </c:pt>
                <c:pt idx="55">
                  <c:v>0.13500000000000004</c:v>
                </c:pt>
                <c:pt idx="56">
                  <c:v>0.14000000000000004</c:v>
                </c:pt>
                <c:pt idx="57">
                  <c:v>0.14000000000000004</c:v>
                </c:pt>
                <c:pt idx="58">
                  <c:v>0.14500000000000005</c:v>
                </c:pt>
                <c:pt idx="59">
                  <c:v>0.14500000000000005</c:v>
                </c:pt>
                <c:pt idx="60">
                  <c:v>0.15000000000000005</c:v>
                </c:pt>
                <c:pt idx="61">
                  <c:v>0.15000000000000005</c:v>
                </c:pt>
                <c:pt idx="62">
                  <c:v>0.15500000000000005</c:v>
                </c:pt>
                <c:pt idx="63">
                  <c:v>0.15500000000000005</c:v>
                </c:pt>
                <c:pt idx="64">
                  <c:v>0.16000000000000006</c:v>
                </c:pt>
                <c:pt idx="65">
                  <c:v>0.16000000000000006</c:v>
                </c:pt>
                <c:pt idx="66">
                  <c:v>0.16500000000000006</c:v>
                </c:pt>
                <c:pt idx="67">
                  <c:v>0.16500000000000006</c:v>
                </c:pt>
                <c:pt idx="68">
                  <c:v>0.17000000000000007</c:v>
                </c:pt>
                <c:pt idx="69">
                  <c:v>0.17000000000000007</c:v>
                </c:pt>
                <c:pt idx="70">
                  <c:v>0.17500000000000007</c:v>
                </c:pt>
                <c:pt idx="71">
                  <c:v>0.17500000000000007</c:v>
                </c:pt>
                <c:pt idx="72">
                  <c:v>0.18000000000000008</c:v>
                </c:pt>
                <c:pt idx="73">
                  <c:v>0.18000000000000008</c:v>
                </c:pt>
                <c:pt idx="74">
                  <c:v>0.18500000000000008</c:v>
                </c:pt>
                <c:pt idx="75">
                  <c:v>0.18500000000000008</c:v>
                </c:pt>
                <c:pt idx="76">
                  <c:v>0.19000000000000009</c:v>
                </c:pt>
                <c:pt idx="77">
                  <c:v>0.19000000000000009</c:v>
                </c:pt>
                <c:pt idx="78">
                  <c:v>0.1950000000000001</c:v>
                </c:pt>
                <c:pt idx="79">
                  <c:v>0.1950000000000001</c:v>
                </c:pt>
                <c:pt idx="80">
                  <c:v>0.2000000000000001</c:v>
                </c:pt>
                <c:pt idx="81">
                  <c:v>0.2000000000000001</c:v>
                </c:pt>
                <c:pt idx="82">
                  <c:v>0.2050000000000001</c:v>
                </c:pt>
                <c:pt idx="83">
                  <c:v>0.2050000000000001</c:v>
                </c:pt>
                <c:pt idx="84">
                  <c:v>0.2100000000000001</c:v>
                </c:pt>
                <c:pt idx="85">
                  <c:v>0.2100000000000001</c:v>
                </c:pt>
                <c:pt idx="86">
                  <c:v>0.2150000000000001</c:v>
                </c:pt>
                <c:pt idx="87">
                  <c:v>0.2150000000000001</c:v>
                </c:pt>
                <c:pt idx="88">
                  <c:v>0.2200000000000001</c:v>
                </c:pt>
                <c:pt idx="89">
                  <c:v>0.2200000000000001</c:v>
                </c:pt>
                <c:pt idx="90">
                  <c:v>0.22500000000000012</c:v>
                </c:pt>
                <c:pt idx="91">
                  <c:v>0.22500000000000012</c:v>
                </c:pt>
                <c:pt idx="92">
                  <c:v>0.23000000000000012</c:v>
                </c:pt>
                <c:pt idx="93">
                  <c:v>0.23000000000000012</c:v>
                </c:pt>
                <c:pt idx="94">
                  <c:v>0.23500000000000013</c:v>
                </c:pt>
                <c:pt idx="95">
                  <c:v>0.23500000000000013</c:v>
                </c:pt>
                <c:pt idx="96">
                  <c:v>0.24000000000000013</c:v>
                </c:pt>
                <c:pt idx="97">
                  <c:v>0.24000000000000013</c:v>
                </c:pt>
                <c:pt idx="98">
                  <c:v>0.24500000000000013</c:v>
                </c:pt>
                <c:pt idx="99">
                  <c:v>0.24500000000000013</c:v>
                </c:pt>
                <c:pt idx="100">
                  <c:v>0.2500000000000001</c:v>
                </c:pt>
                <c:pt idx="101">
                  <c:v>0.2500000000000001</c:v>
                </c:pt>
                <c:pt idx="102">
                  <c:v>0.2550000000000001</c:v>
                </c:pt>
                <c:pt idx="103">
                  <c:v>0.2550000000000001</c:v>
                </c:pt>
                <c:pt idx="104">
                  <c:v>0.2600000000000001</c:v>
                </c:pt>
                <c:pt idx="105">
                  <c:v>0.2600000000000001</c:v>
                </c:pt>
                <c:pt idx="106">
                  <c:v>0.2650000000000001</c:v>
                </c:pt>
                <c:pt idx="107">
                  <c:v>0.2650000000000001</c:v>
                </c:pt>
                <c:pt idx="108">
                  <c:v>0.27000000000000013</c:v>
                </c:pt>
                <c:pt idx="109">
                  <c:v>0.27000000000000013</c:v>
                </c:pt>
                <c:pt idx="110">
                  <c:v>0.27500000000000013</c:v>
                </c:pt>
                <c:pt idx="111">
                  <c:v>0.27500000000000013</c:v>
                </c:pt>
                <c:pt idx="112">
                  <c:v>0.28000000000000014</c:v>
                </c:pt>
                <c:pt idx="113">
                  <c:v>0.28000000000000014</c:v>
                </c:pt>
                <c:pt idx="114">
                  <c:v>0.28500000000000014</c:v>
                </c:pt>
                <c:pt idx="115">
                  <c:v>0.28500000000000014</c:v>
                </c:pt>
                <c:pt idx="116">
                  <c:v>0.29000000000000015</c:v>
                </c:pt>
                <c:pt idx="117">
                  <c:v>0.29000000000000015</c:v>
                </c:pt>
                <c:pt idx="118">
                  <c:v>0.29500000000000015</c:v>
                </c:pt>
                <c:pt idx="119">
                  <c:v>0.29500000000000015</c:v>
                </c:pt>
                <c:pt idx="120">
                  <c:v>0.30000000000000016</c:v>
                </c:pt>
                <c:pt idx="121">
                  <c:v>0.30000000000000016</c:v>
                </c:pt>
                <c:pt idx="122">
                  <c:v>0.30500000000000016</c:v>
                </c:pt>
                <c:pt idx="123">
                  <c:v>0.30500000000000016</c:v>
                </c:pt>
                <c:pt idx="124">
                  <c:v>0.31000000000000016</c:v>
                </c:pt>
                <c:pt idx="125">
                  <c:v>0.31000000000000016</c:v>
                </c:pt>
                <c:pt idx="126">
                  <c:v>0.31500000000000017</c:v>
                </c:pt>
                <c:pt idx="127">
                  <c:v>0.31500000000000017</c:v>
                </c:pt>
                <c:pt idx="128">
                  <c:v>0.3200000000000002</c:v>
                </c:pt>
                <c:pt idx="129">
                  <c:v>0.3200000000000002</c:v>
                </c:pt>
                <c:pt idx="130">
                  <c:v>0.3250000000000002</c:v>
                </c:pt>
                <c:pt idx="131">
                  <c:v>0.3250000000000002</c:v>
                </c:pt>
                <c:pt idx="132">
                  <c:v>0.3300000000000002</c:v>
                </c:pt>
                <c:pt idx="133">
                  <c:v>0.3300000000000002</c:v>
                </c:pt>
                <c:pt idx="134">
                  <c:v>0.3350000000000002</c:v>
                </c:pt>
                <c:pt idx="135">
                  <c:v>0.3350000000000002</c:v>
                </c:pt>
                <c:pt idx="136">
                  <c:v>0.3400000000000002</c:v>
                </c:pt>
                <c:pt idx="137">
                  <c:v>0.3400000000000002</c:v>
                </c:pt>
                <c:pt idx="138">
                  <c:v>0.3450000000000002</c:v>
                </c:pt>
                <c:pt idx="139">
                  <c:v>0.3450000000000002</c:v>
                </c:pt>
                <c:pt idx="140">
                  <c:v>0.3500000000000002</c:v>
                </c:pt>
                <c:pt idx="141">
                  <c:v>0.3500000000000002</c:v>
                </c:pt>
                <c:pt idx="142">
                  <c:v>0.3550000000000002</c:v>
                </c:pt>
                <c:pt idx="143">
                  <c:v>0.3550000000000002</c:v>
                </c:pt>
                <c:pt idx="144">
                  <c:v>0.3600000000000002</c:v>
                </c:pt>
                <c:pt idx="145">
                  <c:v>0.3600000000000002</c:v>
                </c:pt>
                <c:pt idx="146">
                  <c:v>0.3650000000000002</c:v>
                </c:pt>
                <c:pt idx="147">
                  <c:v>0.3650000000000002</c:v>
                </c:pt>
                <c:pt idx="148">
                  <c:v>0.3700000000000002</c:v>
                </c:pt>
                <c:pt idx="149">
                  <c:v>0.3700000000000002</c:v>
                </c:pt>
                <c:pt idx="150">
                  <c:v>0.3750000000000002</c:v>
                </c:pt>
                <c:pt idx="151">
                  <c:v>0.3750000000000002</c:v>
                </c:pt>
                <c:pt idx="152">
                  <c:v>0.3800000000000002</c:v>
                </c:pt>
                <c:pt idx="153">
                  <c:v>0.3800000000000002</c:v>
                </c:pt>
                <c:pt idx="154">
                  <c:v>0.38500000000000023</c:v>
                </c:pt>
                <c:pt idx="155">
                  <c:v>0.38500000000000023</c:v>
                </c:pt>
                <c:pt idx="156">
                  <c:v>0.39000000000000024</c:v>
                </c:pt>
                <c:pt idx="157">
                  <c:v>0.39000000000000024</c:v>
                </c:pt>
                <c:pt idx="158">
                  <c:v>0.39500000000000024</c:v>
                </c:pt>
                <c:pt idx="159">
                  <c:v>0.39500000000000024</c:v>
                </c:pt>
                <c:pt idx="160">
                  <c:v>0.40000000000000024</c:v>
                </c:pt>
                <c:pt idx="161">
                  <c:v>0.40000000000000024</c:v>
                </c:pt>
                <c:pt idx="162">
                  <c:v>0.40500000000000025</c:v>
                </c:pt>
                <c:pt idx="163">
                  <c:v>0.40500000000000025</c:v>
                </c:pt>
                <c:pt idx="164">
                  <c:v>0.41000000000000025</c:v>
                </c:pt>
                <c:pt idx="165">
                  <c:v>0.41000000000000025</c:v>
                </c:pt>
                <c:pt idx="166">
                  <c:v>0.41500000000000026</c:v>
                </c:pt>
                <c:pt idx="167">
                  <c:v>0.41500000000000026</c:v>
                </c:pt>
                <c:pt idx="168">
                  <c:v>0.42000000000000026</c:v>
                </c:pt>
                <c:pt idx="169">
                  <c:v>0.42000000000000026</c:v>
                </c:pt>
                <c:pt idx="170">
                  <c:v>0.42500000000000027</c:v>
                </c:pt>
                <c:pt idx="171">
                  <c:v>0.42500000000000027</c:v>
                </c:pt>
                <c:pt idx="172">
                  <c:v>0.43000000000000027</c:v>
                </c:pt>
                <c:pt idx="173">
                  <c:v>0.43000000000000027</c:v>
                </c:pt>
                <c:pt idx="174">
                  <c:v>0.4350000000000003</c:v>
                </c:pt>
                <c:pt idx="175">
                  <c:v>0.4350000000000003</c:v>
                </c:pt>
                <c:pt idx="176">
                  <c:v>0.4400000000000003</c:v>
                </c:pt>
                <c:pt idx="177">
                  <c:v>0.4400000000000003</c:v>
                </c:pt>
                <c:pt idx="178">
                  <c:v>0.4450000000000003</c:v>
                </c:pt>
                <c:pt idx="179">
                  <c:v>0.4450000000000003</c:v>
                </c:pt>
                <c:pt idx="180">
                  <c:v>0.4500000000000003</c:v>
                </c:pt>
                <c:pt idx="181">
                  <c:v>0.4500000000000003</c:v>
                </c:pt>
                <c:pt idx="182">
                  <c:v>0.4550000000000003</c:v>
                </c:pt>
                <c:pt idx="183">
                  <c:v>0.4550000000000003</c:v>
                </c:pt>
                <c:pt idx="184">
                  <c:v>0.4600000000000003</c:v>
                </c:pt>
                <c:pt idx="185">
                  <c:v>0.4600000000000003</c:v>
                </c:pt>
                <c:pt idx="186">
                  <c:v>0.4650000000000003</c:v>
                </c:pt>
                <c:pt idx="187">
                  <c:v>0.4650000000000003</c:v>
                </c:pt>
                <c:pt idx="188">
                  <c:v>0.4700000000000003</c:v>
                </c:pt>
                <c:pt idx="189">
                  <c:v>0.4700000000000003</c:v>
                </c:pt>
                <c:pt idx="190">
                  <c:v>0.4750000000000003</c:v>
                </c:pt>
                <c:pt idx="191">
                  <c:v>0.4750000000000003</c:v>
                </c:pt>
                <c:pt idx="192">
                  <c:v>0.4800000000000003</c:v>
                </c:pt>
                <c:pt idx="193">
                  <c:v>0.4800000000000003</c:v>
                </c:pt>
                <c:pt idx="194">
                  <c:v>0.4850000000000003</c:v>
                </c:pt>
                <c:pt idx="195">
                  <c:v>0.4850000000000003</c:v>
                </c:pt>
                <c:pt idx="196">
                  <c:v>0.4900000000000003</c:v>
                </c:pt>
                <c:pt idx="197">
                  <c:v>0.4900000000000003</c:v>
                </c:pt>
                <c:pt idx="198">
                  <c:v>0.49500000000000033</c:v>
                </c:pt>
                <c:pt idx="199">
                  <c:v>0.49500000000000033</c:v>
                </c:pt>
                <c:pt idx="200">
                  <c:v>0.5000000000000003</c:v>
                </c:pt>
                <c:pt idx="201">
                  <c:v>0.5000000000000003</c:v>
                </c:pt>
                <c:pt idx="202">
                  <c:v>0.5050000000000003</c:v>
                </c:pt>
                <c:pt idx="203">
                  <c:v>0.5050000000000003</c:v>
                </c:pt>
                <c:pt idx="204">
                  <c:v>0.5100000000000003</c:v>
                </c:pt>
                <c:pt idx="205">
                  <c:v>0.5100000000000003</c:v>
                </c:pt>
                <c:pt idx="206">
                  <c:v>0.5150000000000003</c:v>
                </c:pt>
                <c:pt idx="207">
                  <c:v>0.5150000000000003</c:v>
                </c:pt>
                <c:pt idx="208">
                  <c:v>0.5200000000000004</c:v>
                </c:pt>
                <c:pt idx="209">
                  <c:v>0.5200000000000004</c:v>
                </c:pt>
                <c:pt idx="210">
                  <c:v>0.5250000000000004</c:v>
                </c:pt>
                <c:pt idx="211">
                  <c:v>0.5250000000000004</c:v>
                </c:pt>
                <c:pt idx="212">
                  <c:v>0.5300000000000004</c:v>
                </c:pt>
                <c:pt idx="213">
                  <c:v>0.5300000000000004</c:v>
                </c:pt>
                <c:pt idx="214">
                  <c:v>0.5350000000000004</c:v>
                </c:pt>
                <c:pt idx="215">
                  <c:v>0.5350000000000004</c:v>
                </c:pt>
                <c:pt idx="216">
                  <c:v>0.5400000000000004</c:v>
                </c:pt>
                <c:pt idx="217">
                  <c:v>0.5400000000000004</c:v>
                </c:pt>
                <c:pt idx="218">
                  <c:v>0.5450000000000004</c:v>
                </c:pt>
                <c:pt idx="219">
                  <c:v>0.5450000000000004</c:v>
                </c:pt>
                <c:pt idx="220">
                  <c:v>0.5500000000000004</c:v>
                </c:pt>
                <c:pt idx="221">
                  <c:v>0.5500000000000004</c:v>
                </c:pt>
                <c:pt idx="222">
                  <c:v>0.5550000000000004</c:v>
                </c:pt>
                <c:pt idx="223">
                  <c:v>0.5550000000000004</c:v>
                </c:pt>
                <c:pt idx="224">
                  <c:v>0.5600000000000004</c:v>
                </c:pt>
                <c:pt idx="225">
                  <c:v>0.5600000000000004</c:v>
                </c:pt>
                <c:pt idx="226">
                  <c:v>0.5650000000000004</c:v>
                </c:pt>
                <c:pt idx="227">
                  <c:v>0.5650000000000004</c:v>
                </c:pt>
                <c:pt idx="228">
                  <c:v>0.5700000000000004</c:v>
                </c:pt>
                <c:pt idx="229">
                  <c:v>0.5700000000000004</c:v>
                </c:pt>
                <c:pt idx="230">
                  <c:v>0.5750000000000004</c:v>
                </c:pt>
                <c:pt idx="231">
                  <c:v>0.5750000000000004</c:v>
                </c:pt>
                <c:pt idx="232">
                  <c:v>0.5800000000000004</c:v>
                </c:pt>
                <c:pt idx="233">
                  <c:v>0.5800000000000004</c:v>
                </c:pt>
                <c:pt idx="234">
                  <c:v>0.5850000000000004</c:v>
                </c:pt>
                <c:pt idx="235">
                  <c:v>0.5850000000000004</c:v>
                </c:pt>
                <c:pt idx="236">
                  <c:v>0.5900000000000004</c:v>
                </c:pt>
                <c:pt idx="237">
                  <c:v>0.5900000000000004</c:v>
                </c:pt>
                <c:pt idx="238">
                  <c:v>0.5950000000000004</c:v>
                </c:pt>
                <c:pt idx="239">
                  <c:v>0.5950000000000004</c:v>
                </c:pt>
                <c:pt idx="240">
                  <c:v>0.6000000000000004</c:v>
                </c:pt>
                <c:pt idx="241">
                  <c:v>0.6000000000000004</c:v>
                </c:pt>
                <c:pt idx="242">
                  <c:v>0.6050000000000004</c:v>
                </c:pt>
                <c:pt idx="243">
                  <c:v>0.6050000000000004</c:v>
                </c:pt>
                <c:pt idx="244">
                  <c:v>0.6100000000000004</c:v>
                </c:pt>
                <c:pt idx="245">
                  <c:v>0.6100000000000004</c:v>
                </c:pt>
                <c:pt idx="246">
                  <c:v>0.6150000000000004</c:v>
                </c:pt>
                <c:pt idx="247">
                  <c:v>0.6150000000000004</c:v>
                </c:pt>
                <c:pt idx="248">
                  <c:v>0.6200000000000004</c:v>
                </c:pt>
                <c:pt idx="249">
                  <c:v>0.6200000000000004</c:v>
                </c:pt>
                <c:pt idx="250">
                  <c:v>0.6250000000000004</c:v>
                </c:pt>
                <c:pt idx="251">
                  <c:v>0.6250000000000004</c:v>
                </c:pt>
                <c:pt idx="252">
                  <c:v>0.6300000000000004</c:v>
                </c:pt>
                <c:pt idx="253">
                  <c:v>0.6300000000000004</c:v>
                </c:pt>
                <c:pt idx="254">
                  <c:v>0.6350000000000005</c:v>
                </c:pt>
                <c:pt idx="255">
                  <c:v>0.6350000000000005</c:v>
                </c:pt>
                <c:pt idx="256">
                  <c:v>0.6400000000000005</c:v>
                </c:pt>
                <c:pt idx="257">
                  <c:v>0.6400000000000005</c:v>
                </c:pt>
                <c:pt idx="258">
                  <c:v>0.6450000000000005</c:v>
                </c:pt>
                <c:pt idx="259">
                  <c:v>0.6450000000000005</c:v>
                </c:pt>
                <c:pt idx="260">
                  <c:v>0.6500000000000005</c:v>
                </c:pt>
                <c:pt idx="261">
                  <c:v>0.6500000000000005</c:v>
                </c:pt>
                <c:pt idx="262">
                  <c:v>0.6550000000000005</c:v>
                </c:pt>
                <c:pt idx="263">
                  <c:v>0.6550000000000005</c:v>
                </c:pt>
                <c:pt idx="264">
                  <c:v>0.6600000000000005</c:v>
                </c:pt>
                <c:pt idx="265">
                  <c:v>0.6600000000000005</c:v>
                </c:pt>
                <c:pt idx="266">
                  <c:v>0.6650000000000005</c:v>
                </c:pt>
                <c:pt idx="267">
                  <c:v>0.6650000000000005</c:v>
                </c:pt>
                <c:pt idx="268">
                  <c:v>0.6700000000000005</c:v>
                </c:pt>
                <c:pt idx="269">
                  <c:v>0.6700000000000005</c:v>
                </c:pt>
                <c:pt idx="270">
                  <c:v>0.6750000000000005</c:v>
                </c:pt>
                <c:pt idx="271">
                  <c:v>0.6750000000000005</c:v>
                </c:pt>
                <c:pt idx="272">
                  <c:v>0.6800000000000005</c:v>
                </c:pt>
                <c:pt idx="273">
                  <c:v>0.6800000000000005</c:v>
                </c:pt>
                <c:pt idx="274">
                  <c:v>0.6850000000000005</c:v>
                </c:pt>
                <c:pt idx="275">
                  <c:v>0.6850000000000005</c:v>
                </c:pt>
                <c:pt idx="276">
                  <c:v>0.6900000000000005</c:v>
                </c:pt>
                <c:pt idx="277">
                  <c:v>0.6900000000000005</c:v>
                </c:pt>
                <c:pt idx="278">
                  <c:v>0.6950000000000005</c:v>
                </c:pt>
                <c:pt idx="279">
                  <c:v>0.6950000000000005</c:v>
                </c:pt>
                <c:pt idx="280">
                  <c:v>0.7000000000000005</c:v>
                </c:pt>
                <c:pt idx="281">
                  <c:v>0.7000000000000005</c:v>
                </c:pt>
                <c:pt idx="282">
                  <c:v>0.7050000000000005</c:v>
                </c:pt>
                <c:pt idx="283">
                  <c:v>0.7050000000000005</c:v>
                </c:pt>
                <c:pt idx="284">
                  <c:v>0.7100000000000005</c:v>
                </c:pt>
                <c:pt idx="285">
                  <c:v>0.7100000000000005</c:v>
                </c:pt>
                <c:pt idx="286">
                  <c:v>0.7150000000000005</c:v>
                </c:pt>
                <c:pt idx="287">
                  <c:v>0.7150000000000005</c:v>
                </c:pt>
                <c:pt idx="288">
                  <c:v>0.7200000000000005</c:v>
                </c:pt>
                <c:pt idx="289">
                  <c:v>0.7200000000000005</c:v>
                </c:pt>
                <c:pt idx="290">
                  <c:v>0.7250000000000005</c:v>
                </c:pt>
                <c:pt idx="291">
                  <c:v>0.7250000000000005</c:v>
                </c:pt>
                <c:pt idx="292">
                  <c:v>0.7300000000000005</c:v>
                </c:pt>
                <c:pt idx="293">
                  <c:v>0.7300000000000005</c:v>
                </c:pt>
                <c:pt idx="294">
                  <c:v>0.7350000000000005</c:v>
                </c:pt>
                <c:pt idx="295">
                  <c:v>0.7350000000000005</c:v>
                </c:pt>
                <c:pt idx="296">
                  <c:v>0.7400000000000005</c:v>
                </c:pt>
                <c:pt idx="297">
                  <c:v>0.7400000000000005</c:v>
                </c:pt>
                <c:pt idx="298">
                  <c:v>0.7450000000000006</c:v>
                </c:pt>
                <c:pt idx="299">
                  <c:v>0.7450000000000006</c:v>
                </c:pt>
                <c:pt idx="300">
                  <c:v>0.7500000000000006</c:v>
                </c:pt>
                <c:pt idx="301">
                  <c:v>0.7500000000000006</c:v>
                </c:pt>
                <c:pt idx="302">
                  <c:v>0.7550000000000006</c:v>
                </c:pt>
                <c:pt idx="303">
                  <c:v>0.7550000000000006</c:v>
                </c:pt>
                <c:pt idx="304">
                  <c:v>0.7600000000000006</c:v>
                </c:pt>
                <c:pt idx="305">
                  <c:v>0.7600000000000006</c:v>
                </c:pt>
                <c:pt idx="306">
                  <c:v>0.7650000000000006</c:v>
                </c:pt>
                <c:pt idx="307">
                  <c:v>0.7650000000000006</c:v>
                </c:pt>
                <c:pt idx="308">
                  <c:v>0.7700000000000006</c:v>
                </c:pt>
                <c:pt idx="309">
                  <c:v>0.7700000000000006</c:v>
                </c:pt>
                <c:pt idx="310">
                  <c:v>0.7750000000000006</c:v>
                </c:pt>
                <c:pt idx="311">
                  <c:v>0.7750000000000006</c:v>
                </c:pt>
                <c:pt idx="312">
                  <c:v>0.7800000000000006</c:v>
                </c:pt>
                <c:pt idx="313">
                  <c:v>0.7800000000000006</c:v>
                </c:pt>
                <c:pt idx="314">
                  <c:v>0.7850000000000006</c:v>
                </c:pt>
                <c:pt idx="315">
                  <c:v>0.7850000000000006</c:v>
                </c:pt>
                <c:pt idx="316">
                  <c:v>0.7900000000000006</c:v>
                </c:pt>
                <c:pt idx="317">
                  <c:v>0.7900000000000006</c:v>
                </c:pt>
                <c:pt idx="318">
                  <c:v>0.7950000000000006</c:v>
                </c:pt>
                <c:pt idx="319">
                  <c:v>0.7950000000000006</c:v>
                </c:pt>
                <c:pt idx="320">
                  <c:v>0.8000000000000006</c:v>
                </c:pt>
                <c:pt idx="321">
                  <c:v>0.8000000000000006</c:v>
                </c:pt>
                <c:pt idx="322">
                  <c:v>0.8050000000000006</c:v>
                </c:pt>
                <c:pt idx="323">
                  <c:v>0.8050000000000006</c:v>
                </c:pt>
                <c:pt idx="324">
                  <c:v>0.8100000000000006</c:v>
                </c:pt>
                <c:pt idx="325">
                  <c:v>0.8100000000000006</c:v>
                </c:pt>
                <c:pt idx="326">
                  <c:v>0.8150000000000006</c:v>
                </c:pt>
                <c:pt idx="327">
                  <c:v>0.8150000000000006</c:v>
                </c:pt>
                <c:pt idx="328">
                  <c:v>0.8200000000000006</c:v>
                </c:pt>
                <c:pt idx="329">
                  <c:v>0.8200000000000006</c:v>
                </c:pt>
                <c:pt idx="330">
                  <c:v>0.8250000000000006</c:v>
                </c:pt>
                <c:pt idx="331">
                  <c:v>0.8250000000000006</c:v>
                </c:pt>
                <c:pt idx="332">
                  <c:v>0.8300000000000006</c:v>
                </c:pt>
                <c:pt idx="333">
                  <c:v>0.8300000000000006</c:v>
                </c:pt>
                <c:pt idx="334">
                  <c:v>0.8350000000000006</c:v>
                </c:pt>
                <c:pt idx="335">
                  <c:v>0.8350000000000006</c:v>
                </c:pt>
                <c:pt idx="336">
                  <c:v>0.8400000000000006</c:v>
                </c:pt>
                <c:pt idx="337">
                  <c:v>0.8400000000000006</c:v>
                </c:pt>
                <c:pt idx="338">
                  <c:v>0.8450000000000006</c:v>
                </c:pt>
                <c:pt idx="339">
                  <c:v>0.8450000000000006</c:v>
                </c:pt>
                <c:pt idx="340">
                  <c:v>0.8500000000000006</c:v>
                </c:pt>
                <c:pt idx="341">
                  <c:v>0.8500000000000006</c:v>
                </c:pt>
                <c:pt idx="342">
                  <c:v>0.8550000000000006</c:v>
                </c:pt>
                <c:pt idx="343">
                  <c:v>0.8550000000000006</c:v>
                </c:pt>
                <c:pt idx="344">
                  <c:v>0.8600000000000007</c:v>
                </c:pt>
                <c:pt idx="345">
                  <c:v>0.8600000000000007</c:v>
                </c:pt>
                <c:pt idx="346">
                  <c:v>0.8650000000000007</c:v>
                </c:pt>
                <c:pt idx="347">
                  <c:v>0.8650000000000007</c:v>
                </c:pt>
                <c:pt idx="348">
                  <c:v>0.8700000000000007</c:v>
                </c:pt>
                <c:pt idx="349">
                  <c:v>0.8700000000000007</c:v>
                </c:pt>
                <c:pt idx="350">
                  <c:v>0.8750000000000007</c:v>
                </c:pt>
                <c:pt idx="351">
                  <c:v>0.8750000000000007</c:v>
                </c:pt>
                <c:pt idx="352">
                  <c:v>0.8800000000000007</c:v>
                </c:pt>
                <c:pt idx="353">
                  <c:v>0.8800000000000007</c:v>
                </c:pt>
                <c:pt idx="354">
                  <c:v>0.8850000000000007</c:v>
                </c:pt>
                <c:pt idx="355">
                  <c:v>0.8850000000000007</c:v>
                </c:pt>
                <c:pt idx="356">
                  <c:v>0.8900000000000007</c:v>
                </c:pt>
                <c:pt idx="357">
                  <c:v>0.8900000000000007</c:v>
                </c:pt>
                <c:pt idx="358">
                  <c:v>0.8950000000000007</c:v>
                </c:pt>
                <c:pt idx="359">
                  <c:v>0.8950000000000007</c:v>
                </c:pt>
                <c:pt idx="360">
                  <c:v>0.9000000000000007</c:v>
                </c:pt>
                <c:pt idx="361">
                  <c:v>0.9000000000000007</c:v>
                </c:pt>
                <c:pt idx="362">
                  <c:v>0.9050000000000007</c:v>
                </c:pt>
                <c:pt idx="363">
                  <c:v>0.9050000000000007</c:v>
                </c:pt>
                <c:pt idx="364">
                  <c:v>0.9100000000000007</c:v>
                </c:pt>
                <c:pt idx="365">
                  <c:v>0.9100000000000007</c:v>
                </c:pt>
                <c:pt idx="366">
                  <c:v>0.9150000000000007</c:v>
                </c:pt>
                <c:pt idx="367">
                  <c:v>0.9150000000000007</c:v>
                </c:pt>
                <c:pt idx="368">
                  <c:v>0.9200000000000007</c:v>
                </c:pt>
                <c:pt idx="369">
                  <c:v>0.9200000000000007</c:v>
                </c:pt>
                <c:pt idx="370">
                  <c:v>0.9250000000000007</c:v>
                </c:pt>
                <c:pt idx="371">
                  <c:v>0.9250000000000007</c:v>
                </c:pt>
                <c:pt idx="372">
                  <c:v>0.9300000000000007</c:v>
                </c:pt>
                <c:pt idx="373">
                  <c:v>0.9300000000000007</c:v>
                </c:pt>
                <c:pt idx="374">
                  <c:v>0.9350000000000007</c:v>
                </c:pt>
                <c:pt idx="375">
                  <c:v>0.9350000000000007</c:v>
                </c:pt>
                <c:pt idx="376">
                  <c:v>0.9400000000000007</c:v>
                </c:pt>
                <c:pt idx="377">
                  <c:v>0.9400000000000007</c:v>
                </c:pt>
                <c:pt idx="378">
                  <c:v>0.9450000000000007</c:v>
                </c:pt>
                <c:pt idx="379">
                  <c:v>0.9450000000000007</c:v>
                </c:pt>
                <c:pt idx="380">
                  <c:v>0.9500000000000007</c:v>
                </c:pt>
                <c:pt idx="381">
                  <c:v>0.9500000000000007</c:v>
                </c:pt>
                <c:pt idx="382">
                  <c:v>0.9550000000000007</c:v>
                </c:pt>
                <c:pt idx="383">
                  <c:v>0.9550000000000007</c:v>
                </c:pt>
                <c:pt idx="384">
                  <c:v>0.9600000000000007</c:v>
                </c:pt>
                <c:pt idx="385">
                  <c:v>0.9600000000000007</c:v>
                </c:pt>
                <c:pt idx="386">
                  <c:v>0.9650000000000007</c:v>
                </c:pt>
                <c:pt idx="387">
                  <c:v>0.9650000000000007</c:v>
                </c:pt>
                <c:pt idx="388">
                  <c:v>0.9700000000000008</c:v>
                </c:pt>
                <c:pt idx="389">
                  <c:v>0.9700000000000008</c:v>
                </c:pt>
                <c:pt idx="390">
                  <c:v>0.9750000000000008</c:v>
                </c:pt>
                <c:pt idx="391">
                  <c:v>0.9750000000000008</c:v>
                </c:pt>
                <c:pt idx="392">
                  <c:v>0.9800000000000008</c:v>
                </c:pt>
                <c:pt idx="393">
                  <c:v>0.9800000000000008</c:v>
                </c:pt>
                <c:pt idx="394">
                  <c:v>0.9850000000000008</c:v>
                </c:pt>
                <c:pt idx="395">
                  <c:v>0.9850000000000008</c:v>
                </c:pt>
                <c:pt idx="396">
                  <c:v>0.9900000000000008</c:v>
                </c:pt>
                <c:pt idx="397">
                  <c:v>0.9900000000000008</c:v>
                </c:pt>
                <c:pt idx="398">
                  <c:v>0.9950000000000008</c:v>
                </c:pt>
                <c:pt idx="399">
                  <c:v>0.9950000000000008</c:v>
                </c:pt>
                <c:pt idx="400">
                  <c:v>1.0000000000000007</c:v>
                </c:pt>
              </c:numCache>
            </c:numRef>
          </c:yVal>
          <c:smooth val="0"/>
        </c:ser>
        <c:ser>
          <c:idx val="1"/>
          <c:order val="1"/>
          <c:tx>
            <c:v>elméleti el fv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's3'!$B$9:$B$109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's3'!$C$9:$C$109</c:f>
              <c:numCache>
                <c:ptCount val="101"/>
                <c:pt idx="0">
                  <c:v>0</c:v>
                </c:pt>
                <c:pt idx="1">
                  <c:v>0.0001</c:v>
                </c:pt>
                <c:pt idx="2">
                  <c:v>0.0004</c:v>
                </c:pt>
                <c:pt idx="3">
                  <c:v>0.0009</c:v>
                </c:pt>
                <c:pt idx="4">
                  <c:v>0.0016</c:v>
                </c:pt>
                <c:pt idx="5">
                  <c:v>0.0025000000000000005</c:v>
                </c:pt>
                <c:pt idx="6">
                  <c:v>0.0036</c:v>
                </c:pt>
                <c:pt idx="7">
                  <c:v>0.004900000000000001</c:v>
                </c:pt>
                <c:pt idx="8">
                  <c:v>0.0064</c:v>
                </c:pt>
                <c:pt idx="9">
                  <c:v>0.0081</c:v>
                </c:pt>
                <c:pt idx="10">
                  <c:v>0.010000000000000002</c:v>
                </c:pt>
                <c:pt idx="11">
                  <c:v>0.0121</c:v>
                </c:pt>
                <c:pt idx="12">
                  <c:v>0.0144</c:v>
                </c:pt>
                <c:pt idx="13">
                  <c:v>0.016900000000000002</c:v>
                </c:pt>
                <c:pt idx="14">
                  <c:v>0.019600000000000003</c:v>
                </c:pt>
                <c:pt idx="15">
                  <c:v>0.0225</c:v>
                </c:pt>
                <c:pt idx="16">
                  <c:v>0.0256</c:v>
                </c:pt>
                <c:pt idx="17">
                  <c:v>0.028900000000000006</c:v>
                </c:pt>
                <c:pt idx="18">
                  <c:v>0.0324</c:v>
                </c:pt>
                <c:pt idx="19">
                  <c:v>0.0361</c:v>
                </c:pt>
                <c:pt idx="20">
                  <c:v>0.04000000000000001</c:v>
                </c:pt>
                <c:pt idx="21">
                  <c:v>0.04409999999999999</c:v>
                </c:pt>
                <c:pt idx="22">
                  <c:v>0.0484</c:v>
                </c:pt>
                <c:pt idx="23">
                  <c:v>0.0529</c:v>
                </c:pt>
                <c:pt idx="24">
                  <c:v>0.0576</c:v>
                </c:pt>
                <c:pt idx="25">
                  <c:v>0.0625</c:v>
                </c:pt>
                <c:pt idx="26">
                  <c:v>0.06760000000000001</c:v>
                </c:pt>
                <c:pt idx="27">
                  <c:v>0.0729</c:v>
                </c:pt>
                <c:pt idx="28">
                  <c:v>0.07840000000000001</c:v>
                </c:pt>
                <c:pt idx="29">
                  <c:v>0.0841</c:v>
                </c:pt>
                <c:pt idx="30">
                  <c:v>0.09</c:v>
                </c:pt>
                <c:pt idx="31">
                  <c:v>0.0961</c:v>
                </c:pt>
                <c:pt idx="32">
                  <c:v>0.1024</c:v>
                </c:pt>
                <c:pt idx="33">
                  <c:v>0.10890000000000001</c:v>
                </c:pt>
                <c:pt idx="34">
                  <c:v>0.11560000000000002</c:v>
                </c:pt>
                <c:pt idx="35">
                  <c:v>0.12249999999999998</c:v>
                </c:pt>
                <c:pt idx="36">
                  <c:v>0.1296</c:v>
                </c:pt>
                <c:pt idx="37">
                  <c:v>0.1369</c:v>
                </c:pt>
                <c:pt idx="38">
                  <c:v>0.1444</c:v>
                </c:pt>
                <c:pt idx="39">
                  <c:v>0.1521</c:v>
                </c:pt>
                <c:pt idx="40">
                  <c:v>0.16000000000000003</c:v>
                </c:pt>
                <c:pt idx="41">
                  <c:v>0.16809999999999997</c:v>
                </c:pt>
                <c:pt idx="42">
                  <c:v>0.17639999999999997</c:v>
                </c:pt>
                <c:pt idx="43">
                  <c:v>0.18489999999999998</c:v>
                </c:pt>
                <c:pt idx="44">
                  <c:v>0.1936</c:v>
                </c:pt>
                <c:pt idx="45">
                  <c:v>0.2025</c:v>
                </c:pt>
                <c:pt idx="46">
                  <c:v>0.2116</c:v>
                </c:pt>
                <c:pt idx="47">
                  <c:v>0.22089999999999999</c:v>
                </c:pt>
                <c:pt idx="48">
                  <c:v>0.2304</c:v>
                </c:pt>
                <c:pt idx="49">
                  <c:v>0.24009999999999998</c:v>
                </c:pt>
                <c:pt idx="50">
                  <c:v>0.25</c:v>
                </c:pt>
                <c:pt idx="51">
                  <c:v>0.2601</c:v>
                </c:pt>
                <c:pt idx="52">
                  <c:v>0.27040000000000003</c:v>
                </c:pt>
                <c:pt idx="53">
                  <c:v>0.28090000000000004</c:v>
                </c:pt>
                <c:pt idx="54">
                  <c:v>0.2916</c:v>
                </c:pt>
                <c:pt idx="55">
                  <c:v>0.30250000000000005</c:v>
                </c:pt>
                <c:pt idx="56">
                  <c:v>0.31360000000000005</c:v>
                </c:pt>
                <c:pt idx="57">
                  <c:v>0.32489999999999997</c:v>
                </c:pt>
                <c:pt idx="58">
                  <c:v>0.3364</c:v>
                </c:pt>
                <c:pt idx="59">
                  <c:v>0.34809999999999997</c:v>
                </c:pt>
                <c:pt idx="60">
                  <c:v>0.36</c:v>
                </c:pt>
                <c:pt idx="61">
                  <c:v>0.3721</c:v>
                </c:pt>
                <c:pt idx="62">
                  <c:v>0.3844</c:v>
                </c:pt>
                <c:pt idx="63">
                  <c:v>0.39690000000000003</c:v>
                </c:pt>
                <c:pt idx="64">
                  <c:v>0.4096</c:v>
                </c:pt>
                <c:pt idx="65">
                  <c:v>0.42250000000000004</c:v>
                </c:pt>
                <c:pt idx="66">
                  <c:v>0.43560000000000004</c:v>
                </c:pt>
                <c:pt idx="67">
                  <c:v>0.4489000000000001</c:v>
                </c:pt>
                <c:pt idx="68">
                  <c:v>0.4624000000000001</c:v>
                </c:pt>
                <c:pt idx="69">
                  <c:v>0.4760999999999999</c:v>
                </c:pt>
                <c:pt idx="70">
                  <c:v>0.48999999999999994</c:v>
                </c:pt>
                <c:pt idx="71">
                  <c:v>0.5041</c:v>
                </c:pt>
                <c:pt idx="72">
                  <c:v>0.5184</c:v>
                </c:pt>
                <c:pt idx="73">
                  <c:v>0.5328999999999999</c:v>
                </c:pt>
                <c:pt idx="74">
                  <c:v>0.5476</c:v>
                </c:pt>
                <c:pt idx="75">
                  <c:v>0.5625</c:v>
                </c:pt>
                <c:pt idx="76">
                  <c:v>0.5776</c:v>
                </c:pt>
                <c:pt idx="77">
                  <c:v>0.5929</c:v>
                </c:pt>
                <c:pt idx="78">
                  <c:v>0.6084</c:v>
                </c:pt>
                <c:pt idx="79">
                  <c:v>0.6241000000000001</c:v>
                </c:pt>
                <c:pt idx="80">
                  <c:v>0.6400000000000001</c:v>
                </c:pt>
                <c:pt idx="81">
                  <c:v>0.6561000000000001</c:v>
                </c:pt>
                <c:pt idx="82">
                  <c:v>0.6723999999999999</c:v>
                </c:pt>
                <c:pt idx="83">
                  <c:v>0.6889</c:v>
                </c:pt>
                <c:pt idx="84">
                  <c:v>0.7055999999999999</c:v>
                </c:pt>
                <c:pt idx="85">
                  <c:v>0.7224999999999999</c:v>
                </c:pt>
                <c:pt idx="86">
                  <c:v>0.7395999999999999</c:v>
                </c:pt>
                <c:pt idx="87">
                  <c:v>0.7569</c:v>
                </c:pt>
                <c:pt idx="88">
                  <c:v>0.7744</c:v>
                </c:pt>
                <c:pt idx="89">
                  <c:v>0.7921</c:v>
                </c:pt>
                <c:pt idx="90">
                  <c:v>0.81</c:v>
                </c:pt>
                <c:pt idx="91">
                  <c:v>0.8281000000000001</c:v>
                </c:pt>
                <c:pt idx="92">
                  <c:v>0.8464</c:v>
                </c:pt>
                <c:pt idx="93">
                  <c:v>0.8649000000000001</c:v>
                </c:pt>
                <c:pt idx="94">
                  <c:v>0.8835999999999999</c:v>
                </c:pt>
                <c:pt idx="95">
                  <c:v>0.9025</c:v>
                </c:pt>
                <c:pt idx="96">
                  <c:v>0.9216</c:v>
                </c:pt>
                <c:pt idx="97">
                  <c:v>0.9409</c:v>
                </c:pt>
                <c:pt idx="98">
                  <c:v>0.9603999999999999</c:v>
                </c:pt>
                <c:pt idx="99">
                  <c:v>0.9801</c:v>
                </c:pt>
                <c:pt idx="100">
                  <c:v>1</c:v>
                </c:pt>
              </c:numCache>
            </c:numRef>
          </c:yVal>
          <c:smooth val="0"/>
        </c:ser>
        <c:axId val="60951717"/>
        <c:axId val="11694542"/>
      </c:scatterChart>
      <c:valAx>
        <c:axId val="60951717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crossBetween val="midCat"/>
        <c:dispUnits/>
        <c:majorUnit val="0.1"/>
      </c:valAx>
      <c:valAx>
        <c:axId val="11694542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60951717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scatterChart>
        <c:scatterStyle val="line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's2'!$C$54:$C$115</c:f>
              <c:numCache>
                <c:ptCount val="62"/>
                <c:pt idx="0">
                  <c:v>0</c:v>
                </c:pt>
                <c:pt idx="1">
                  <c:v>0.15154091323317517</c:v>
                </c:pt>
                <c:pt idx="3">
                  <c:v>0.15154091323317517</c:v>
                </c:pt>
                <c:pt idx="4">
                  <c:v>0.2925612644711406</c:v>
                </c:pt>
                <c:pt idx="6">
                  <c:v>0.2925612644711406</c:v>
                </c:pt>
                <c:pt idx="7">
                  <c:v>0.4444244762522196</c:v>
                </c:pt>
                <c:pt idx="9">
                  <c:v>0.4444244762522196</c:v>
                </c:pt>
                <c:pt idx="10">
                  <c:v>0.4999251158809254</c:v>
                </c:pt>
                <c:pt idx="12">
                  <c:v>0.4999251158809254</c:v>
                </c:pt>
                <c:pt idx="13">
                  <c:v>0.524290914988437</c:v>
                </c:pt>
                <c:pt idx="15">
                  <c:v>0.524290914988437</c:v>
                </c:pt>
                <c:pt idx="16">
                  <c:v>0.5774413393081878</c:v>
                </c:pt>
                <c:pt idx="18">
                  <c:v>0.5774413393081878</c:v>
                </c:pt>
                <c:pt idx="19">
                  <c:v>0.5989724525387007</c:v>
                </c:pt>
                <c:pt idx="21">
                  <c:v>0.5989724525387007</c:v>
                </c:pt>
                <c:pt idx="22">
                  <c:v>0.7200931445136084</c:v>
                </c:pt>
                <c:pt idx="24">
                  <c:v>0.7200931445136084</c:v>
                </c:pt>
                <c:pt idx="25">
                  <c:v>0.7480084636115151</c:v>
                </c:pt>
                <c:pt idx="27">
                  <c:v>0.7480084636115151</c:v>
                </c:pt>
                <c:pt idx="28">
                  <c:v>0.7740544337526524</c:v>
                </c:pt>
                <c:pt idx="30">
                  <c:v>0.7740544337526524</c:v>
                </c:pt>
                <c:pt idx="31">
                  <c:v>0.7789193783023661</c:v>
                </c:pt>
                <c:pt idx="33">
                  <c:v>0.7789193783023661</c:v>
                </c:pt>
                <c:pt idx="34">
                  <c:v>0.7794967239198014</c:v>
                </c:pt>
                <c:pt idx="36">
                  <c:v>0.7794967239198014</c:v>
                </c:pt>
                <c:pt idx="37">
                  <c:v>0.7825069618598857</c:v>
                </c:pt>
                <c:pt idx="39">
                  <c:v>0.7825069618598857</c:v>
                </c:pt>
                <c:pt idx="40">
                  <c:v>0.793213606237032</c:v>
                </c:pt>
                <c:pt idx="42">
                  <c:v>0.793213606237032</c:v>
                </c:pt>
                <c:pt idx="43">
                  <c:v>0.868760354532654</c:v>
                </c:pt>
                <c:pt idx="45">
                  <c:v>0.868760354532654</c:v>
                </c:pt>
                <c:pt idx="46">
                  <c:v>0.8901990489351824</c:v>
                </c:pt>
                <c:pt idx="48">
                  <c:v>0.8901990489351824</c:v>
                </c:pt>
                <c:pt idx="49">
                  <c:v>0.8962085755962957</c:v>
                </c:pt>
                <c:pt idx="51">
                  <c:v>0.8962085755962957</c:v>
                </c:pt>
                <c:pt idx="52">
                  <c:v>0.9097385664201944</c:v>
                </c:pt>
                <c:pt idx="54">
                  <c:v>0.9097385664201944</c:v>
                </c:pt>
                <c:pt idx="55">
                  <c:v>0.9440724640957646</c:v>
                </c:pt>
                <c:pt idx="57">
                  <c:v>0.9440724640957646</c:v>
                </c:pt>
                <c:pt idx="58">
                  <c:v>0.9785696605034033</c:v>
                </c:pt>
                <c:pt idx="60">
                  <c:v>0.9785696605034033</c:v>
                </c:pt>
                <c:pt idx="61">
                  <c:v>1</c:v>
                </c:pt>
              </c:numCache>
            </c:numRef>
          </c:xVal>
          <c:yVal>
            <c:numRef>
              <c:f>'s2'!$D$54:$D$115</c:f>
              <c:numCache>
                <c:ptCount val="62"/>
                <c:pt idx="0">
                  <c:v>0</c:v>
                </c:pt>
                <c:pt idx="1">
                  <c:v>0</c:v>
                </c:pt>
                <c:pt idx="3">
                  <c:v>0.05</c:v>
                </c:pt>
                <c:pt idx="4">
                  <c:v>0.05</c:v>
                </c:pt>
                <c:pt idx="6">
                  <c:v>0.1</c:v>
                </c:pt>
                <c:pt idx="7">
                  <c:v>0.1</c:v>
                </c:pt>
                <c:pt idx="9">
                  <c:v>0.15000000000000002</c:v>
                </c:pt>
                <c:pt idx="10">
                  <c:v>0.15000000000000002</c:v>
                </c:pt>
                <c:pt idx="12">
                  <c:v>0.2</c:v>
                </c:pt>
                <c:pt idx="13">
                  <c:v>0.2</c:v>
                </c:pt>
                <c:pt idx="15">
                  <c:v>0.25</c:v>
                </c:pt>
                <c:pt idx="16">
                  <c:v>0.25</c:v>
                </c:pt>
                <c:pt idx="18">
                  <c:v>0.3</c:v>
                </c:pt>
                <c:pt idx="19">
                  <c:v>0.3</c:v>
                </c:pt>
                <c:pt idx="21">
                  <c:v>0.35</c:v>
                </c:pt>
                <c:pt idx="22">
                  <c:v>0.35</c:v>
                </c:pt>
                <c:pt idx="24">
                  <c:v>0.39999999999999997</c:v>
                </c:pt>
                <c:pt idx="25">
                  <c:v>0.39999999999999997</c:v>
                </c:pt>
                <c:pt idx="27">
                  <c:v>0.44999999999999996</c:v>
                </c:pt>
                <c:pt idx="28">
                  <c:v>0.44999999999999996</c:v>
                </c:pt>
                <c:pt idx="30">
                  <c:v>0.49999999999999994</c:v>
                </c:pt>
                <c:pt idx="31">
                  <c:v>0.49999999999999994</c:v>
                </c:pt>
                <c:pt idx="33">
                  <c:v>0.5499999999999999</c:v>
                </c:pt>
                <c:pt idx="34">
                  <c:v>0.5499999999999999</c:v>
                </c:pt>
                <c:pt idx="36">
                  <c:v>0.6</c:v>
                </c:pt>
                <c:pt idx="37">
                  <c:v>0.6</c:v>
                </c:pt>
                <c:pt idx="39">
                  <c:v>0.65</c:v>
                </c:pt>
                <c:pt idx="40">
                  <c:v>0.65</c:v>
                </c:pt>
                <c:pt idx="42">
                  <c:v>0.7000000000000001</c:v>
                </c:pt>
                <c:pt idx="43">
                  <c:v>0.7000000000000001</c:v>
                </c:pt>
                <c:pt idx="45">
                  <c:v>0.7500000000000001</c:v>
                </c:pt>
                <c:pt idx="46">
                  <c:v>0.7500000000000001</c:v>
                </c:pt>
                <c:pt idx="48">
                  <c:v>0.8000000000000002</c:v>
                </c:pt>
                <c:pt idx="49">
                  <c:v>0.8000000000000002</c:v>
                </c:pt>
                <c:pt idx="51">
                  <c:v>0.8500000000000002</c:v>
                </c:pt>
                <c:pt idx="52">
                  <c:v>0.8500000000000002</c:v>
                </c:pt>
                <c:pt idx="54">
                  <c:v>0.9000000000000002</c:v>
                </c:pt>
                <c:pt idx="55">
                  <c:v>0.9000000000000002</c:v>
                </c:pt>
                <c:pt idx="57">
                  <c:v>0.9500000000000003</c:v>
                </c:pt>
                <c:pt idx="58">
                  <c:v>0.9500000000000003</c:v>
                </c:pt>
                <c:pt idx="60">
                  <c:v>1.0000000000000002</c:v>
                </c:pt>
                <c:pt idx="61">
                  <c:v>1</c:v>
                </c:pt>
              </c:numCache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439102"/>
        <c:crosses val="autoZero"/>
        <c:crossBetween val="midCat"/>
        <c:dispUnits/>
        <c:majorUnit val="0.1"/>
      </c:valAx>
      <c:valAx>
        <c:axId val="23439102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060885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05"/>
          <c:w val="0.96575"/>
          <c:h val="0.9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1!$C$9:$C$28</c:f>
              <c:numCache>
                <c:ptCount val="20"/>
                <c:pt idx="0">
                  <c:v>0.868760354532654</c:v>
                </c:pt>
                <c:pt idx="1">
                  <c:v>0.9440724640957646</c:v>
                </c:pt>
                <c:pt idx="2">
                  <c:v>0.5989724525387007</c:v>
                </c:pt>
                <c:pt idx="3">
                  <c:v>0.9097385664201944</c:v>
                </c:pt>
                <c:pt idx="4">
                  <c:v>0.7480084636115151</c:v>
                </c:pt>
                <c:pt idx="5">
                  <c:v>0.8962085755962957</c:v>
                </c:pt>
                <c:pt idx="6">
                  <c:v>0.5774413393081878</c:v>
                </c:pt>
                <c:pt idx="7">
                  <c:v>0.524290914988437</c:v>
                </c:pt>
                <c:pt idx="8">
                  <c:v>0.7740544337526524</c:v>
                </c:pt>
                <c:pt idx="9">
                  <c:v>0.7794967239198014</c:v>
                </c:pt>
                <c:pt idx="10">
                  <c:v>0.4999251158809254</c:v>
                </c:pt>
                <c:pt idx="11">
                  <c:v>0.7825069618598857</c:v>
                </c:pt>
                <c:pt idx="12">
                  <c:v>0.793213606237032</c:v>
                </c:pt>
                <c:pt idx="13">
                  <c:v>0.8901990489351824</c:v>
                </c:pt>
                <c:pt idx="14">
                  <c:v>0.7789193783023661</c:v>
                </c:pt>
                <c:pt idx="15">
                  <c:v>0.15154091323317517</c:v>
                </c:pt>
                <c:pt idx="16">
                  <c:v>0.2925612644711406</c:v>
                </c:pt>
                <c:pt idx="17">
                  <c:v>0.4444244762522196</c:v>
                </c:pt>
                <c:pt idx="18">
                  <c:v>0.9785696605034033</c:v>
                </c:pt>
                <c:pt idx="19">
                  <c:v>0.7200931445136084</c:v>
                </c:pt>
              </c:numCache>
            </c:numRef>
          </c:xVal>
          <c:yVal>
            <c:numRef>
              <c:f>1!$U$6:$U$25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yVal>
          <c:smooth val="0"/>
        </c:ser>
        <c:axId val="9625327"/>
        <c:axId val="19519080"/>
      </c:scatterChart>
      <c:valAx>
        <c:axId val="9625327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19080"/>
        <c:crosses val="autoZero"/>
        <c:crossBetween val="midCat"/>
        <c:dispUnits/>
        <c:majorUnit val="0.1"/>
      </c:valAx>
      <c:valAx>
        <c:axId val="195190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6253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scatterChart>
        <c:scatterStyle val="line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's1'!$C$10:$C$51</c:f>
              <c:numCache>
                <c:ptCount val="42"/>
                <c:pt idx="0">
                  <c:v>0</c:v>
                </c:pt>
                <c:pt idx="1">
                  <c:v>0.15154091323317517</c:v>
                </c:pt>
                <c:pt idx="2">
                  <c:v>0.15154091323317517</c:v>
                </c:pt>
                <c:pt idx="3">
                  <c:v>0.2925612644711406</c:v>
                </c:pt>
                <c:pt idx="4">
                  <c:v>0.2925612644711406</c:v>
                </c:pt>
                <c:pt idx="5">
                  <c:v>0.4444244762522196</c:v>
                </c:pt>
                <c:pt idx="6">
                  <c:v>0.4444244762522196</c:v>
                </c:pt>
                <c:pt idx="7">
                  <c:v>0.4999251158809254</c:v>
                </c:pt>
                <c:pt idx="8">
                  <c:v>0.4999251158809254</c:v>
                </c:pt>
                <c:pt idx="9">
                  <c:v>0.524290914988437</c:v>
                </c:pt>
                <c:pt idx="10">
                  <c:v>0.524290914988437</c:v>
                </c:pt>
                <c:pt idx="11">
                  <c:v>0.5774413393081878</c:v>
                </c:pt>
                <c:pt idx="12">
                  <c:v>0.5774413393081878</c:v>
                </c:pt>
                <c:pt idx="13">
                  <c:v>0.5989724525387007</c:v>
                </c:pt>
                <c:pt idx="14">
                  <c:v>0.5989724525387007</c:v>
                </c:pt>
                <c:pt idx="15">
                  <c:v>0.7200931445136084</c:v>
                </c:pt>
                <c:pt idx="16">
                  <c:v>0.7200931445136084</c:v>
                </c:pt>
                <c:pt idx="17">
                  <c:v>0.7480084636115151</c:v>
                </c:pt>
                <c:pt idx="18">
                  <c:v>0.7480084636115151</c:v>
                </c:pt>
                <c:pt idx="19">
                  <c:v>0.7740544337526524</c:v>
                </c:pt>
                <c:pt idx="20">
                  <c:v>0.7740544337526524</c:v>
                </c:pt>
                <c:pt idx="21">
                  <c:v>0.7789193783023661</c:v>
                </c:pt>
                <c:pt idx="22">
                  <c:v>0.7789193783023661</c:v>
                </c:pt>
                <c:pt idx="23">
                  <c:v>0.7794967239198014</c:v>
                </c:pt>
                <c:pt idx="24">
                  <c:v>0.7794967239198014</c:v>
                </c:pt>
                <c:pt idx="25">
                  <c:v>0.7825069618598857</c:v>
                </c:pt>
                <c:pt idx="26">
                  <c:v>0.7825069618598857</c:v>
                </c:pt>
                <c:pt idx="27">
                  <c:v>0.793213606237032</c:v>
                </c:pt>
                <c:pt idx="28">
                  <c:v>0.793213606237032</c:v>
                </c:pt>
                <c:pt idx="29">
                  <c:v>0.868760354532654</c:v>
                </c:pt>
                <c:pt idx="30">
                  <c:v>0.868760354532654</c:v>
                </c:pt>
                <c:pt idx="31">
                  <c:v>0.8901990489351824</c:v>
                </c:pt>
                <c:pt idx="32">
                  <c:v>0.8901990489351824</c:v>
                </c:pt>
                <c:pt idx="33">
                  <c:v>0.8962085755962957</c:v>
                </c:pt>
                <c:pt idx="34">
                  <c:v>0.8962085755962957</c:v>
                </c:pt>
                <c:pt idx="35">
                  <c:v>0.9097385664201944</c:v>
                </c:pt>
                <c:pt idx="36">
                  <c:v>0.9097385664201944</c:v>
                </c:pt>
                <c:pt idx="37">
                  <c:v>0.9440724640957646</c:v>
                </c:pt>
                <c:pt idx="38">
                  <c:v>0.9440724640957646</c:v>
                </c:pt>
                <c:pt idx="39">
                  <c:v>0.9785696605034033</c:v>
                </c:pt>
                <c:pt idx="40">
                  <c:v>0.9785696605034033</c:v>
                </c:pt>
                <c:pt idx="41">
                  <c:v>1</c:v>
                </c:pt>
              </c:numCache>
            </c:numRef>
          </c:xVal>
          <c:yVal>
            <c:numRef>
              <c:f>'s1'!$D$10:$D$51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0.15000000000000002</c:v>
                </c:pt>
                <c:pt idx="7">
                  <c:v>0.15000000000000002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0.35</c:v>
                </c:pt>
                <c:pt idx="16">
                  <c:v>0.39999999999999997</c:v>
                </c:pt>
                <c:pt idx="17">
                  <c:v>0.39999999999999997</c:v>
                </c:pt>
                <c:pt idx="18">
                  <c:v>0.44999999999999996</c:v>
                </c:pt>
                <c:pt idx="19">
                  <c:v>0.44999999999999996</c:v>
                </c:pt>
                <c:pt idx="20">
                  <c:v>0.49999999999999994</c:v>
                </c:pt>
                <c:pt idx="21">
                  <c:v>0.49999999999999994</c:v>
                </c:pt>
                <c:pt idx="22">
                  <c:v>0.5499999999999999</c:v>
                </c:pt>
                <c:pt idx="23">
                  <c:v>0.5499999999999999</c:v>
                </c:pt>
                <c:pt idx="24">
                  <c:v>0.6</c:v>
                </c:pt>
                <c:pt idx="25">
                  <c:v>0.6</c:v>
                </c:pt>
                <c:pt idx="26">
                  <c:v>0.65</c:v>
                </c:pt>
                <c:pt idx="27">
                  <c:v>0.65</c:v>
                </c:pt>
                <c:pt idx="28">
                  <c:v>0.7000000000000001</c:v>
                </c:pt>
                <c:pt idx="29">
                  <c:v>0.7000000000000001</c:v>
                </c:pt>
                <c:pt idx="30">
                  <c:v>0.7500000000000001</c:v>
                </c:pt>
                <c:pt idx="31">
                  <c:v>0.7500000000000001</c:v>
                </c:pt>
                <c:pt idx="32">
                  <c:v>0.8000000000000002</c:v>
                </c:pt>
                <c:pt idx="33">
                  <c:v>0.8000000000000002</c:v>
                </c:pt>
                <c:pt idx="34">
                  <c:v>0.8500000000000002</c:v>
                </c:pt>
                <c:pt idx="35">
                  <c:v>0.8500000000000002</c:v>
                </c:pt>
                <c:pt idx="36">
                  <c:v>0.9000000000000002</c:v>
                </c:pt>
                <c:pt idx="37">
                  <c:v>0.9000000000000002</c:v>
                </c:pt>
                <c:pt idx="38">
                  <c:v>0.9500000000000003</c:v>
                </c:pt>
                <c:pt idx="39">
                  <c:v>0.9500000000000003</c:v>
                </c:pt>
                <c:pt idx="40">
                  <c:v>1.0000000000000002</c:v>
                </c:pt>
                <c:pt idx="41">
                  <c:v>1</c:v>
                </c:pt>
              </c:numCache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541618"/>
        <c:crosses val="autoZero"/>
        <c:crossBetween val="midCat"/>
        <c:dispUnits/>
        <c:majorUnit val="0.1"/>
      </c:valAx>
      <c:valAx>
        <c:axId val="3754161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45399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7025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's1'!$J$10:$J$410</c:f>
              <c:numCache>
                <c:ptCount val="401"/>
                <c:pt idx="0">
                  <c:v>0</c:v>
                </c:pt>
                <c:pt idx="1">
                  <c:v>0.0630448314003966</c:v>
                </c:pt>
                <c:pt idx="2">
                  <c:v>0.0630448314003966</c:v>
                </c:pt>
                <c:pt idx="3">
                  <c:v>0.11706824030599676</c:v>
                </c:pt>
                <c:pt idx="4">
                  <c:v>0.11706824030599676</c:v>
                </c:pt>
                <c:pt idx="5">
                  <c:v>0.1283854326835569</c:v>
                </c:pt>
                <c:pt idx="6">
                  <c:v>0.1283854326835569</c:v>
                </c:pt>
                <c:pt idx="7">
                  <c:v>0.17044970286754305</c:v>
                </c:pt>
                <c:pt idx="8">
                  <c:v>0.17044970286754305</c:v>
                </c:pt>
                <c:pt idx="9">
                  <c:v>0.17253206062835225</c:v>
                </c:pt>
                <c:pt idx="10">
                  <c:v>0.17253206062835225</c:v>
                </c:pt>
                <c:pt idx="11">
                  <c:v>0.18930297772766322</c:v>
                </c:pt>
                <c:pt idx="12">
                  <c:v>0.18930297772766322</c:v>
                </c:pt>
                <c:pt idx="13">
                  <c:v>0.1965053390526288</c:v>
                </c:pt>
                <c:pt idx="14">
                  <c:v>0.1965053390526288</c:v>
                </c:pt>
                <c:pt idx="15">
                  <c:v>0.19877355723876391</c:v>
                </c:pt>
                <c:pt idx="16">
                  <c:v>0.19877355723876391</c:v>
                </c:pt>
                <c:pt idx="17">
                  <c:v>0.21609050209745717</c:v>
                </c:pt>
                <c:pt idx="18">
                  <c:v>0.21609050209745717</c:v>
                </c:pt>
                <c:pt idx="19">
                  <c:v>0.2210962500839542</c:v>
                </c:pt>
                <c:pt idx="20">
                  <c:v>0.2210962500839542</c:v>
                </c:pt>
                <c:pt idx="21">
                  <c:v>0.2423722469819241</c:v>
                </c:pt>
                <c:pt idx="22">
                  <c:v>0.2423722469819241</c:v>
                </c:pt>
                <c:pt idx="23">
                  <c:v>0.24920151694372591</c:v>
                </c:pt>
                <c:pt idx="24">
                  <c:v>0.24920151694372591</c:v>
                </c:pt>
                <c:pt idx="25">
                  <c:v>0.2677417539771551</c:v>
                </c:pt>
                <c:pt idx="26">
                  <c:v>0.2677417539771551</c:v>
                </c:pt>
                <c:pt idx="27">
                  <c:v>0.2715290565537467</c:v>
                </c:pt>
                <c:pt idx="28">
                  <c:v>0.2715290565537467</c:v>
                </c:pt>
                <c:pt idx="29">
                  <c:v>0.2738394101002208</c:v>
                </c:pt>
                <c:pt idx="30">
                  <c:v>0.2738394101002208</c:v>
                </c:pt>
                <c:pt idx="31">
                  <c:v>0.2768376844968078</c:v>
                </c:pt>
                <c:pt idx="32">
                  <c:v>0.2768376844968078</c:v>
                </c:pt>
                <c:pt idx="33">
                  <c:v>0.2770467893140358</c:v>
                </c:pt>
                <c:pt idx="34">
                  <c:v>0.2770467893140358</c:v>
                </c:pt>
                <c:pt idx="35">
                  <c:v>0.2822042468694083</c:v>
                </c:pt>
                <c:pt idx="36">
                  <c:v>0.2822042468694083</c:v>
                </c:pt>
                <c:pt idx="37">
                  <c:v>0.29591811001077645</c:v>
                </c:pt>
                <c:pt idx="38">
                  <c:v>0.29591811001077645</c:v>
                </c:pt>
                <c:pt idx="39">
                  <c:v>0.3041638095932826</c:v>
                </c:pt>
                <c:pt idx="40">
                  <c:v>0.3041638095932826</c:v>
                </c:pt>
                <c:pt idx="41">
                  <c:v>0.30655278750810455</c:v>
                </c:pt>
                <c:pt idx="42">
                  <c:v>0.30655278750810455</c:v>
                </c:pt>
                <c:pt idx="43">
                  <c:v>0.30806809997705237</c:v>
                </c:pt>
                <c:pt idx="44">
                  <c:v>0.30806809997705237</c:v>
                </c:pt>
                <c:pt idx="45">
                  <c:v>0.3153711279943036</c:v>
                </c:pt>
                <c:pt idx="46">
                  <c:v>0.3153711279943036</c:v>
                </c:pt>
                <c:pt idx="47">
                  <c:v>0.317426706450678</c:v>
                </c:pt>
                <c:pt idx="48">
                  <c:v>0.317426706450678</c:v>
                </c:pt>
                <c:pt idx="49">
                  <c:v>0.3405864598952877</c:v>
                </c:pt>
                <c:pt idx="50">
                  <c:v>0.3405864598952877</c:v>
                </c:pt>
                <c:pt idx="51">
                  <c:v>0.3425012102715782</c:v>
                </c:pt>
                <c:pt idx="52">
                  <c:v>0.3425012102715782</c:v>
                </c:pt>
                <c:pt idx="53">
                  <c:v>0.35497588422449106</c:v>
                </c:pt>
                <c:pt idx="54">
                  <c:v>0.35497588422449106</c:v>
                </c:pt>
                <c:pt idx="55">
                  <c:v>0.3609393731238648</c:v>
                </c:pt>
                <c:pt idx="56">
                  <c:v>0.3609393731238648</c:v>
                </c:pt>
                <c:pt idx="57">
                  <c:v>0.36426419188007747</c:v>
                </c:pt>
                <c:pt idx="58">
                  <c:v>0.36426419188007747</c:v>
                </c:pt>
                <c:pt idx="59">
                  <c:v>0.37973628599212583</c:v>
                </c:pt>
                <c:pt idx="60">
                  <c:v>0.37973628599212583</c:v>
                </c:pt>
                <c:pt idx="61">
                  <c:v>0.3827588355522072</c:v>
                </c:pt>
                <c:pt idx="62">
                  <c:v>0.3827588355522072</c:v>
                </c:pt>
                <c:pt idx="63">
                  <c:v>0.3857478345068202</c:v>
                </c:pt>
                <c:pt idx="64">
                  <c:v>0.3857478345068202</c:v>
                </c:pt>
                <c:pt idx="65">
                  <c:v>0.3864375763873761</c:v>
                </c:pt>
                <c:pt idx="66">
                  <c:v>0.3864375763873761</c:v>
                </c:pt>
                <c:pt idx="67">
                  <c:v>0.3888416980886</c:v>
                </c:pt>
                <c:pt idx="68">
                  <c:v>0.3888416980886</c:v>
                </c:pt>
                <c:pt idx="69">
                  <c:v>0.39034505234071787</c:v>
                </c:pt>
                <c:pt idx="70">
                  <c:v>0.39034505234071787</c:v>
                </c:pt>
                <c:pt idx="71">
                  <c:v>0.39059950855160497</c:v>
                </c:pt>
                <c:pt idx="72">
                  <c:v>0.39059950855160497</c:v>
                </c:pt>
                <c:pt idx="73">
                  <c:v>0.39217164968515894</c:v>
                </c:pt>
                <c:pt idx="74">
                  <c:v>0.39217164968515894</c:v>
                </c:pt>
                <c:pt idx="75">
                  <c:v>0.39314309777285056</c:v>
                </c:pt>
                <c:pt idx="76">
                  <c:v>0.39314309777285056</c:v>
                </c:pt>
                <c:pt idx="77">
                  <c:v>0.44565857865305336</c:v>
                </c:pt>
                <c:pt idx="78">
                  <c:v>0.44565857865305336</c:v>
                </c:pt>
                <c:pt idx="79">
                  <c:v>0.4521135864288952</c:v>
                </c:pt>
                <c:pt idx="80">
                  <c:v>0.4521135864288952</c:v>
                </c:pt>
                <c:pt idx="81">
                  <c:v>0.4537931666057556</c:v>
                </c:pt>
                <c:pt idx="82">
                  <c:v>0.4537931666057556</c:v>
                </c:pt>
                <c:pt idx="83">
                  <c:v>0.4591192528243976</c:v>
                </c:pt>
                <c:pt idx="84">
                  <c:v>0.4591192528243976</c:v>
                </c:pt>
                <c:pt idx="85">
                  <c:v>0.4593326195684753</c:v>
                </c:pt>
                <c:pt idx="86">
                  <c:v>0.4593326195684753</c:v>
                </c:pt>
                <c:pt idx="87">
                  <c:v>0.46469095968103125</c:v>
                </c:pt>
                <c:pt idx="88">
                  <c:v>0.46469095968103125</c:v>
                </c:pt>
                <c:pt idx="89">
                  <c:v>0.46643195589522213</c:v>
                </c:pt>
                <c:pt idx="90">
                  <c:v>0.46643195589522213</c:v>
                </c:pt>
                <c:pt idx="91">
                  <c:v>0.47090601034720686</c:v>
                </c:pt>
                <c:pt idx="92">
                  <c:v>0.47090601034720686</c:v>
                </c:pt>
                <c:pt idx="93">
                  <c:v>0.47265248465253</c:v>
                </c:pt>
                <c:pt idx="94">
                  <c:v>0.47265248465253</c:v>
                </c:pt>
                <c:pt idx="95">
                  <c:v>0.4875394032160004</c:v>
                </c:pt>
                <c:pt idx="96">
                  <c:v>0.4875394032160004</c:v>
                </c:pt>
                <c:pt idx="97">
                  <c:v>0.4884265462820946</c:v>
                </c:pt>
                <c:pt idx="98">
                  <c:v>0.4884265462820946</c:v>
                </c:pt>
                <c:pt idx="99">
                  <c:v>0.4986452061198979</c:v>
                </c:pt>
                <c:pt idx="100">
                  <c:v>0.4986452061198979</c:v>
                </c:pt>
                <c:pt idx="101">
                  <c:v>0.49886163320359356</c:v>
                </c:pt>
                <c:pt idx="102">
                  <c:v>0.49886163320359356</c:v>
                </c:pt>
                <c:pt idx="103">
                  <c:v>0.49966298120164127</c:v>
                </c:pt>
                <c:pt idx="104">
                  <c:v>0.49966298120164127</c:v>
                </c:pt>
                <c:pt idx="105">
                  <c:v>0.5036433655669341</c:v>
                </c:pt>
                <c:pt idx="106">
                  <c:v>0.5036433655669341</c:v>
                </c:pt>
                <c:pt idx="107">
                  <c:v>0.523510179200423</c:v>
                </c:pt>
                <c:pt idx="108">
                  <c:v>0.523510179200423</c:v>
                </c:pt>
                <c:pt idx="109">
                  <c:v>0.5237035739070448</c:v>
                </c:pt>
                <c:pt idx="110">
                  <c:v>0.5237035739070448</c:v>
                </c:pt>
                <c:pt idx="111">
                  <c:v>0.5276633211399153</c:v>
                </c:pt>
                <c:pt idx="112">
                  <c:v>0.5276633211399153</c:v>
                </c:pt>
                <c:pt idx="113">
                  <c:v>0.5315154261686363</c:v>
                </c:pt>
                <c:pt idx="114">
                  <c:v>0.5315154261686363</c:v>
                </c:pt>
                <c:pt idx="115">
                  <c:v>0.5341505129982758</c:v>
                </c:pt>
                <c:pt idx="116">
                  <c:v>0.5341505129982758</c:v>
                </c:pt>
                <c:pt idx="117">
                  <c:v>0.539532545674219</c:v>
                </c:pt>
                <c:pt idx="118">
                  <c:v>0.539532545674219</c:v>
                </c:pt>
                <c:pt idx="119">
                  <c:v>0.5429854318417744</c:v>
                </c:pt>
                <c:pt idx="120">
                  <c:v>0.5429854318417744</c:v>
                </c:pt>
                <c:pt idx="121">
                  <c:v>0.5434746439696784</c:v>
                </c:pt>
                <c:pt idx="122">
                  <c:v>0.5434746439696784</c:v>
                </c:pt>
                <c:pt idx="123">
                  <c:v>0.5519623646966572</c:v>
                </c:pt>
                <c:pt idx="124">
                  <c:v>0.5519623646966572</c:v>
                </c:pt>
                <c:pt idx="125">
                  <c:v>0.5546436712923987</c:v>
                </c:pt>
                <c:pt idx="126">
                  <c:v>0.5546436712923987</c:v>
                </c:pt>
                <c:pt idx="127">
                  <c:v>0.5572760712316003</c:v>
                </c:pt>
                <c:pt idx="128">
                  <c:v>0.5572760712316003</c:v>
                </c:pt>
                <c:pt idx="129">
                  <c:v>0.5593822647495102</c:v>
                </c:pt>
                <c:pt idx="130">
                  <c:v>0.5593822647495102</c:v>
                </c:pt>
                <c:pt idx="131">
                  <c:v>0.560704343728065</c:v>
                </c:pt>
                <c:pt idx="132">
                  <c:v>0.560704343728065</c:v>
                </c:pt>
                <c:pt idx="133">
                  <c:v>0.5673252196593938</c:v>
                </c:pt>
                <c:pt idx="134">
                  <c:v>0.5673252196593938</c:v>
                </c:pt>
                <c:pt idx="135">
                  <c:v>0.5748454117743305</c:v>
                </c:pt>
                <c:pt idx="136">
                  <c:v>0.5748454117743305</c:v>
                </c:pt>
                <c:pt idx="137">
                  <c:v>0.5776425546535191</c:v>
                </c:pt>
                <c:pt idx="138">
                  <c:v>0.5776425546535191</c:v>
                </c:pt>
                <c:pt idx="139">
                  <c:v>0.577752711699608</c:v>
                </c:pt>
                <c:pt idx="140">
                  <c:v>0.577752711699608</c:v>
                </c:pt>
                <c:pt idx="141">
                  <c:v>0.5792444189592277</c:v>
                </c:pt>
                <c:pt idx="142">
                  <c:v>0.5792444189592277</c:v>
                </c:pt>
                <c:pt idx="143">
                  <c:v>0.5835925172591642</c:v>
                </c:pt>
                <c:pt idx="144">
                  <c:v>0.5835925172591642</c:v>
                </c:pt>
                <c:pt idx="145">
                  <c:v>0.5894472876744913</c:v>
                </c:pt>
                <c:pt idx="146">
                  <c:v>0.5894472876744913</c:v>
                </c:pt>
                <c:pt idx="147">
                  <c:v>0.5938491967726494</c:v>
                </c:pt>
                <c:pt idx="148">
                  <c:v>0.5938491967726494</c:v>
                </c:pt>
                <c:pt idx="149">
                  <c:v>0.6018789271142394</c:v>
                </c:pt>
                <c:pt idx="150">
                  <c:v>0.6018789271142394</c:v>
                </c:pt>
                <c:pt idx="151">
                  <c:v>0.6061568638537561</c:v>
                </c:pt>
                <c:pt idx="152">
                  <c:v>0.6061568638537561</c:v>
                </c:pt>
                <c:pt idx="153">
                  <c:v>0.609136154534222</c:v>
                </c:pt>
                <c:pt idx="154">
                  <c:v>0.609136154534222</c:v>
                </c:pt>
                <c:pt idx="155">
                  <c:v>0.6179497058185018</c:v>
                </c:pt>
                <c:pt idx="156">
                  <c:v>0.6179497058185018</c:v>
                </c:pt>
                <c:pt idx="157">
                  <c:v>0.6191947100549219</c:v>
                </c:pt>
                <c:pt idx="158">
                  <c:v>0.6191947100549219</c:v>
                </c:pt>
                <c:pt idx="159">
                  <c:v>0.6215459171935097</c:v>
                </c:pt>
                <c:pt idx="160">
                  <c:v>0.6215459171935097</c:v>
                </c:pt>
                <c:pt idx="161">
                  <c:v>0.6283594413500756</c:v>
                </c:pt>
                <c:pt idx="162">
                  <c:v>0.6283594413500756</c:v>
                </c:pt>
                <c:pt idx="163">
                  <c:v>0.6291027813375979</c:v>
                </c:pt>
                <c:pt idx="164">
                  <c:v>0.6291027813375979</c:v>
                </c:pt>
                <c:pt idx="165">
                  <c:v>0.6295846115830455</c:v>
                </c:pt>
                <c:pt idx="166">
                  <c:v>0.6295846115830455</c:v>
                </c:pt>
                <c:pt idx="167">
                  <c:v>0.6403729954560774</c:v>
                </c:pt>
                <c:pt idx="168">
                  <c:v>0.6403729954560774</c:v>
                </c:pt>
                <c:pt idx="169">
                  <c:v>0.6418821423206369</c:v>
                </c:pt>
                <c:pt idx="170">
                  <c:v>0.6418821423206369</c:v>
                </c:pt>
                <c:pt idx="171">
                  <c:v>0.6425787280082779</c:v>
                </c:pt>
                <c:pt idx="172">
                  <c:v>0.6425787280082779</c:v>
                </c:pt>
                <c:pt idx="173">
                  <c:v>0.6575167689752539</c:v>
                </c:pt>
                <c:pt idx="174">
                  <c:v>0.6575167689752539</c:v>
                </c:pt>
                <c:pt idx="175">
                  <c:v>0.6575945955926221</c:v>
                </c:pt>
                <c:pt idx="176">
                  <c:v>0.6575945955926221</c:v>
                </c:pt>
                <c:pt idx="177">
                  <c:v>0.6578206072492907</c:v>
                </c:pt>
                <c:pt idx="178">
                  <c:v>0.6578206072492907</c:v>
                </c:pt>
                <c:pt idx="179">
                  <c:v>0.6585357054808202</c:v>
                </c:pt>
                <c:pt idx="180">
                  <c:v>0.6585357054808202</c:v>
                </c:pt>
                <c:pt idx="181">
                  <c:v>0.6604502031637768</c:v>
                </c:pt>
                <c:pt idx="182">
                  <c:v>0.6604502031637768</c:v>
                </c:pt>
                <c:pt idx="183">
                  <c:v>0.6623940459153366</c:v>
                </c:pt>
                <c:pt idx="184">
                  <c:v>0.6623940459153366</c:v>
                </c:pt>
                <c:pt idx="185">
                  <c:v>0.6679127042598461</c:v>
                </c:pt>
                <c:pt idx="186">
                  <c:v>0.6679127042598461</c:v>
                </c:pt>
                <c:pt idx="187">
                  <c:v>0.6719097763842954</c:v>
                </c:pt>
                <c:pt idx="188">
                  <c:v>0.6719097763842954</c:v>
                </c:pt>
                <c:pt idx="189">
                  <c:v>0.6783658521094924</c:v>
                </c:pt>
                <c:pt idx="190">
                  <c:v>0.6783658521094924</c:v>
                </c:pt>
                <c:pt idx="191">
                  <c:v>0.6816223852748609</c:v>
                </c:pt>
                <c:pt idx="192">
                  <c:v>0.6816223852748609</c:v>
                </c:pt>
                <c:pt idx="193">
                  <c:v>0.6884332942862226</c:v>
                </c:pt>
                <c:pt idx="194">
                  <c:v>0.6884332942862226</c:v>
                </c:pt>
                <c:pt idx="195">
                  <c:v>0.6886597599775579</c:v>
                </c:pt>
                <c:pt idx="196">
                  <c:v>0.6886597599775579</c:v>
                </c:pt>
                <c:pt idx="197">
                  <c:v>0.6918392469293347</c:v>
                </c:pt>
                <c:pt idx="198">
                  <c:v>0.6918392469293347</c:v>
                </c:pt>
                <c:pt idx="199">
                  <c:v>0.7008260331884648</c:v>
                </c:pt>
                <c:pt idx="200">
                  <c:v>0.7008260331884648</c:v>
                </c:pt>
                <c:pt idx="201">
                  <c:v>0.7071455346432156</c:v>
                </c:pt>
                <c:pt idx="202">
                  <c:v>0.7071455346432156</c:v>
                </c:pt>
                <c:pt idx="203">
                  <c:v>0.7241859197027612</c:v>
                </c:pt>
                <c:pt idx="204">
                  <c:v>0.7241859197027612</c:v>
                </c:pt>
                <c:pt idx="205">
                  <c:v>0.7259745011061293</c:v>
                </c:pt>
                <c:pt idx="206">
                  <c:v>0.7259745011061293</c:v>
                </c:pt>
                <c:pt idx="207">
                  <c:v>0.732594170126233</c:v>
                </c:pt>
                <c:pt idx="208">
                  <c:v>0.732594170126233</c:v>
                </c:pt>
                <c:pt idx="209">
                  <c:v>0.7341450270036023</c:v>
                </c:pt>
                <c:pt idx="210">
                  <c:v>0.7341450270036023</c:v>
                </c:pt>
                <c:pt idx="211">
                  <c:v>0.7352031010041752</c:v>
                </c:pt>
                <c:pt idx="212">
                  <c:v>0.7352031010041752</c:v>
                </c:pt>
                <c:pt idx="213">
                  <c:v>0.7366079210905476</c:v>
                </c:pt>
                <c:pt idx="214">
                  <c:v>0.7366079210905476</c:v>
                </c:pt>
                <c:pt idx="215">
                  <c:v>0.73665227376573</c:v>
                </c:pt>
                <c:pt idx="216">
                  <c:v>0.73665227376573</c:v>
                </c:pt>
                <c:pt idx="217">
                  <c:v>0.7372819122242944</c:v>
                </c:pt>
                <c:pt idx="218">
                  <c:v>0.7372819122242944</c:v>
                </c:pt>
                <c:pt idx="219">
                  <c:v>0.7438461827653592</c:v>
                </c:pt>
                <c:pt idx="220">
                  <c:v>0.7438461827653592</c:v>
                </c:pt>
                <c:pt idx="221">
                  <c:v>0.7568767274095027</c:v>
                </c:pt>
                <c:pt idx="222">
                  <c:v>0.7568767274095027</c:v>
                </c:pt>
                <c:pt idx="223">
                  <c:v>0.7585623121136048</c:v>
                </c:pt>
                <c:pt idx="224">
                  <c:v>0.7585623121136048</c:v>
                </c:pt>
                <c:pt idx="225">
                  <c:v>0.7611180001010014</c:v>
                </c:pt>
                <c:pt idx="226">
                  <c:v>0.7611180001010014</c:v>
                </c:pt>
                <c:pt idx="227">
                  <c:v>0.7650522302279237</c:v>
                </c:pt>
                <c:pt idx="228">
                  <c:v>0.7650522302279237</c:v>
                </c:pt>
                <c:pt idx="229">
                  <c:v>0.7675589494500223</c:v>
                </c:pt>
                <c:pt idx="230">
                  <c:v>0.7675589494500223</c:v>
                </c:pt>
                <c:pt idx="231">
                  <c:v>0.7678390628574524</c:v>
                </c:pt>
                <c:pt idx="232">
                  <c:v>0.7678390628574524</c:v>
                </c:pt>
                <c:pt idx="233">
                  <c:v>0.7687059155745343</c:v>
                </c:pt>
                <c:pt idx="234">
                  <c:v>0.7687059155745343</c:v>
                </c:pt>
                <c:pt idx="235">
                  <c:v>0.7688602208130016</c:v>
                </c:pt>
                <c:pt idx="236">
                  <c:v>0.7688602208130016</c:v>
                </c:pt>
                <c:pt idx="237">
                  <c:v>0.7718129178422652</c:v>
                </c:pt>
                <c:pt idx="238">
                  <c:v>0.7718129178422652</c:v>
                </c:pt>
                <c:pt idx="239">
                  <c:v>0.7905626076148297</c:v>
                </c:pt>
                <c:pt idx="240">
                  <c:v>0.7905626076148297</c:v>
                </c:pt>
                <c:pt idx="241">
                  <c:v>0.7949003204957761</c:v>
                </c:pt>
                <c:pt idx="242">
                  <c:v>0.7949003204957761</c:v>
                </c:pt>
                <c:pt idx="243">
                  <c:v>0.8056230509068791</c:v>
                </c:pt>
                <c:pt idx="244">
                  <c:v>0.8056230509068791</c:v>
                </c:pt>
                <c:pt idx="245">
                  <c:v>0.8061767614689224</c:v>
                </c:pt>
                <c:pt idx="246">
                  <c:v>0.8061767614689224</c:v>
                </c:pt>
                <c:pt idx="247">
                  <c:v>0.8091173957185122</c:v>
                </c:pt>
                <c:pt idx="248">
                  <c:v>0.8091173957185122</c:v>
                </c:pt>
                <c:pt idx="249">
                  <c:v>0.8159307896898953</c:v>
                </c:pt>
                <c:pt idx="250">
                  <c:v>0.8159307896898953</c:v>
                </c:pt>
                <c:pt idx="251">
                  <c:v>0.8223133615261772</c:v>
                </c:pt>
                <c:pt idx="252">
                  <c:v>0.8223133615261772</c:v>
                </c:pt>
                <c:pt idx="253">
                  <c:v>0.8225552055626797</c:v>
                </c:pt>
                <c:pt idx="254">
                  <c:v>0.8225552055626797</c:v>
                </c:pt>
                <c:pt idx="255">
                  <c:v>0.8225771546263578</c:v>
                </c:pt>
                <c:pt idx="256">
                  <c:v>0.8225771546263578</c:v>
                </c:pt>
                <c:pt idx="257">
                  <c:v>0.8236163416097759</c:v>
                </c:pt>
                <c:pt idx="258">
                  <c:v>0.8236163416097759</c:v>
                </c:pt>
                <c:pt idx="259">
                  <c:v>0.8267618734258451</c:v>
                </c:pt>
                <c:pt idx="260">
                  <c:v>0.8267618734258451</c:v>
                </c:pt>
                <c:pt idx="261">
                  <c:v>0.8289691580275382</c:v>
                </c:pt>
                <c:pt idx="262">
                  <c:v>0.8289691580275382</c:v>
                </c:pt>
                <c:pt idx="263">
                  <c:v>0.8291611484843949</c:v>
                </c:pt>
                <c:pt idx="264">
                  <c:v>0.8291611484843949</c:v>
                </c:pt>
                <c:pt idx="265">
                  <c:v>0.8315099246589296</c:v>
                </c:pt>
                <c:pt idx="266">
                  <c:v>0.8315099246589296</c:v>
                </c:pt>
                <c:pt idx="267">
                  <c:v>0.8375723568610483</c:v>
                </c:pt>
                <c:pt idx="268">
                  <c:v>0.8375723568610483</c:v>
                </c:pt>
                <c:pt idx="269">
                  <c:v>0.8393523639845135</c:v>
                </c:pt>
                <c:pt idx="270">
                  <c:v>0.8393523639845135</c:v>
                </c:pt>
                <c:pt idx="271">
                  <c:v>0.8444871020138499</c:v>
                </c:pt>
                <c:pt idx="272">
                  <c:v>0.8444871020138499</c:v>
                </c:pt>
                <c:pt idx="273">
                  <c:v>0.8455638838001542</c:v>
                </c:pt>
                <c:pt idx="274">
                  <c:v>0.8455638838001542</c:v>
                </c:pt>
                <c:pt idx="275">
                  <c:v>0.8457435150374373</c:v>
                </c:pt>
                <c:pt idx="276">
                  <c:v>0.8457435150374373</c:v>
                </c:pt>
                <c:pt idx="277">
                  <c:v>0.8465614473825114</c:v>
                </c:pt>
                <c:pt idx="278">
                  <c:v>0.8465614473825114</c:v>
                </c:pt>
                <c:pt idx="279">
                  <c:v>0.8506949490859502</c:v>
                </c:pt>
                <c:pt idx="280">
                  <c:v>0.8506949490859502</c:v>
                </c:pt>
                <c:pt idx="281">
                  <c:v>0.8516489442552204</c:v>
                </c:pt>
                <c:pt idx="282">
                  <c:v>0.8516489442552204</c:v>
                </c:pt>
                <c:pt idx="283">
                  <c:v>0.8522954890954981</c:v>
                </c:pt>
                <c:pt idx="284">
                  <c:v>0.8522954890954981</c:v>
                </c:pt>
                <c:pt idx="285">
                  <c:v>0.8568857627400783</c:v>
                </c:pt>
                <c:pt idx="286">
                  <c:v>0.8568857627400783</c:v>
                </c:pt>
                <c:pt idx="287">
                  <c:v>0.8582111842363725</c:v>
                </c:pt>
                <c:pt idx="288">
                  <c:v>0.8582111842363725</c:v>
                </c:pt>
                <c:pt idx="289">
                  <c:v>0.8595798777927768</c:v>
                </c:pt>
                <c:pt idx="290">
                  <c:v>0.8595798777927768</c:v>
                </c:pt>
                <c:pt idx="291">
                  <c:v>0.8631864397619808</c:v>
                </c:pt>
                <c:pt idx="292">
                  <c:v>0.8631864397619808</c:v>
                </c:pt>
                <c:pt idx="293">
                  <c:v>0.8645437907262816</c:v>
                </c:pt>
                <c:pt idx="294">
                  <c:v>0.8645437907262816</c:v>
                </c:pt>
                <c:pt idx="295">
                  <c:v>0.866643946257938</c:v>
                </c:pt>
                <c:pt idx="296">
                  <c:v>0.866643946257938</c:v>
                </c:pt>
                <c:pt idx="297">
                  <c:v>0.8684197639324799</c:v>
                </c:pt>
                <c:pt idx="298">
                  <c:v>0.8684197639324799</c:v>
                </c:pt>
                <c:pt idx="299">
                  <c:v>0.8687047355087986</c:v>
                </c:pt>
                <c:pt idx="300">
                  <c:v>0.8687047355087986</c:v>
                </c:pt>
                <c:pt idx="301">
                  <c:v>0.8732874634180677</c:v>
                </c:pt>
                <c:pt idx="302">
                  <c:v>0.8732874634180677</c:v>
                </c:pt>
                <c:pt idx="303">
                  <c:v>0.8737550171601165</c:v>
                </c:pt>
                <c:pt idx="304">
                  <c:v>0.8737550171601165</c:v>
                </c:pt>
                <c:pt idx="305">
                  <c:v>0.8838162784912545</c:v>
                </c:pt>
                <c:pt idx="306">
                  <c:v>0.8838162784912545</c:v>
                </c:pt>
                <c:pt idx="307">
                  <c:v>0.884945758800517</c:v>
                </c:pt>
                <c:pt idx="308">
                  <c:v>0.884945758800517</c:v>
                </c:pt>
                <c:pt idx="309">
                  <c:v>0.8907077061744687</c:v>
                </c:pt>
                <c:pt idx="310">
                  <c:v>0.8907077061744687</c:v>
                </c:pt>
                <c:pt idx="311">
                  <c:v>0.8926034462377641</c:v>
                </c:pt>
                <c:pt idx="312">
                  <c:v>0.8926034462377641</c:v>
                </c:pt>
                <c:pt idx="313">
                  <c:v>0.8981430344191006</c:v>
                </c:pt>
                <c:pt idx="314">
                  <c:v>0.8981430344191006</c:v>
                </c:pt>
                <c:pt idx="315">
                  <c:v>0.9033016706992039</c:v>
                </c:pt>
                <c:pt idx="316">
                  <c:v>0.9033016706992039</c:v>
                </c:pt>
                <c:pt idx="317">
                  <c:v>0.9092270874444537</c:v>
                </c:pt>
                <c:pt idx="318">
                  <c:v>0.9092270874444537</c:v>
                </c:pt>
                <c:pt idx="319">
                  <c:v>0.914634095170127</c:v>
                </c:pt>
                <c:pt idx="320">
                  <c:v>0.914634095170127</c:v>
                </c:pt>
                <c:pt idx="321">
                  <c:v>0.9149065417280937</c:v>
                </c:pt>
                <c:pt idx="322">
                  <c:v>0.9149065417280937</c:v>
                </c:pt>
                <c:pt idx="323">
                  <c:v>0.9154725561814678</c:v>
                </c:pt>
                <c:pt idx="324">
                  <c:v>0.9154725561814678</c:v>
                </c:pt>
                <c:pt idx="325">
                  <c:v>0.9195994863466168</c:v>
                </c:pt>
                <c:pt idx="326">
                  <c:v>0.9195994863466168</c:v>
                </c:pt>
                <c:pt idx="327">
                  <c:v>0.9223601960639723</c:v>
                </c:pt>
                <c:pt idx="328">
                  <c:v>0.9223601960639723</c:v>
                </c:pt>
                <c:pt idx="329">
                  <c:v>0.922517622535904</c:v>
                </c:pt>
                <c:pt idx="330">
                  <c:v>0.922517622535904</c:v>
                </c:pt>
                <c:pt idx="331">
                  <c:v>0.9272974941111815</c:v>
                </c:pt>
                <c:pt idx="332">
                  <c:v>0.9272974941111815</c:v>
                </c:pt>
                <c:pt idx="333">
                  <c:v>0.9315295782278161</c:v>
                </c:pt>
                <c:pt idx="334">
                  <c:v>0.9315295782278161</c:v>
                </c:pt>
                <c:pt idx="335">
                  <c:v>0.93215576690316</c:v>
                </c:pt>
                <c:pt idx="336">
                  <c:v>0.93215576690316</c:v>
                </c:pt>
                <c:pt idx="337">
                  <c:v>0.9349677369351299</c:v>
                </c:pt>
                <c:pt idx="338">
                  <c:v>0.9349677369351299</c:v>
                </c:pt>
                <c:pt idx="339">
                  <c:v>0.9352980295390251</c:v>
                </c:pt>
                <c:pt idx="340">
                  <c:v>0.9352980295390251</c:v>
                </c:pt>
                <c:pt idx="341">
                  <c:v>0.9363770274734509</c:v>
                </c:pt>
                <c:pt idx="342">
                  <c:v>0.9363770274734509</c:v>
                </c:pt>
                <c:pt idx="343">
                  <c:v>0.936776785159237</c:v>
                </c:pt>
                <c:pt idx="344">
                  <c:v>0.936776785159237</c:v>
                </c:pt>
                <c:pt idx="345">
                  <c:v>0.9369407211900953</c:v>
                </c:pt>
                <c:pt idx="346">
                  <c:v>0.9369407211900953</c:v>
                </c:pt>
                <c:pt idx="347">
                  <c:v>0.9403979966206082</c:v>
                </c:pt>
                <c:pt idx="348">
                  <c:v>0.9403979966206082</c:v>
                </c:pt>
                <c:pt idx="349">
                  <c:v>0.9424702996728278</c:v>
                </c:pt>
                <c:pt idx="350">
                  <c:v>0.9424702996728278</c:v>
                </c:pt>
                <c:pt idx="351">
                  <c:v>0.9438781276399305</c:v>
                </c:pt>
                <c:pt idx="352">
                  <c:v>0.9438781276399305</c:v>
                </c:pt>
                <c:pt idx="353">
                  <c:v>0.9468289181129197</c:v>
                </c:pt>
                <c:pt idx="354">
                  <c:v>0.9468289181129197</c:v>
                </c:pt>
                <c:pt idx="355">
                  <c:v>0.951430911395726</c:v>
                </c:pt>
                <c:pt idx="356">
                  <c:v>0.951430911395726</c:v>
                </c:pt>
                <c:pt idx="357">
                  <c:v>0.9531746259632882</c:v>
                </c:pt>
                <c:pt idx="358">
                  <c:v>0.9531746259632882</c:v>
                </c:pt>
                <c:pt idx="359">
                  <c:v>0.9582408000744147</c:v>
                </c:pt>
                <c:pt idx="360">
                  <c:v>0.9582408000744147</c:v>
                </c:pt>
                <c:pt idx="361">
                  <c:v>0.9584469865872781</c:v>
                </c:pt>
                <c:pt idx="362">
                  <c:v>0.9584469865872781</c:v>
                </c:pt>
                <c:pt idx="363">
                  <c:v>0.9626823012343412</c:v>
                </c:pt>
                <c:pt idx="364">
                  <c:v>0.9626823012343412</c:v>
                </c:pt>
                <c:pt idx="365">
                  <c:v>0.9627897716926738</c:v>
                </c:pt>
                <c:pt idx="366">
                  <c:v>0.9627897716926738</c:v>
                </c:pt>
                <c:pt idx="367">
                  <c:v>0.9651907169209281</c:v>
                </c:pt>
                <c:pt idx="368">
                  <c:v>0.9651907169209281</c:v>
                </c:pt>
                <c:pt idx="369">
                  <c:v>0.9692976250227184</c:v>
                </c:pt>
                <c:pt idx="370">
                  <c:v>0.9692976250227184</c:v>
                </c:pt>
                <c:pt idx="371">
                  <c:v>0.969561071453513</c:v>
                </c:pt>
                <c:pt idx="372">
                  <c:v>0.969561071453513</c:v>
                </c:pt>
                <c:pt idx="373">
                  <c:v>0.9696485882311843</c:v>
                </c:pt>
                <c:pt idx="374">
                  <c:v>0.9696485882311843</c:v>
                </c:pt>
                <c:pt idx="375">
                  <c:v>0.9729769376466558</c:v>
                </c:pt>
                <c:pt idx="376">
                  <c:v>0.9729769376466558</c:v>
                </c:pt>
                <c:pt idx="377">
                  <c:v>0.97428222645533</c:v>
                </c:pt>
                <c:pt idx="378">
                  <c:v>0.97428222645533</c:v>
                </c:pt>
                <c:pt idx="379">
                  <c:v>0.9743824391583871</c:v>
                </c:pt>
                <c:pt idx="380">
                  <c:v>0.9743824391583871</c:v>
                </c:pt>
                <c:pt idx="381">
                  <c:v>0.9780932730676418</c:v>
                </c:pt>
                <c:pt idx="382">
                  <c:v>0.9780932730676418</c:v>
                </c:pt>
                <c:pt idx="383">
                  <c:v>0.9795821267110654</c:v>
                </c:pt>
                <c:pt idx="384">
                  <c:v>0.9795821267110654</c:v>
                </c:pt>
                <c:pt idx="385">
                  <c:v>0.9862666755910211</c:v>
                </c:pt>
                <c:pt idx="386">
                  <c:v>0.9862666755910211</c:v>
                </c:pt>
                <c:pt idx="387">
                  <c:v>0.986584770097423</c:v>
                </c:pt>
                <c:pt idx="388">
                  <c:v>0.986584770097423</c:v>
                </c:pt>
                <c:pt idx="389">
                  <c:v>0.9868276896296293</c:v>
                </c:pt>
                <c:pt idx="390">
                  <c:v>0.9868276896296293</c:v>
                </c:pt>
                <c:pt idx="391">
                  <c:v>0.9875856927218842</c:v>
                </c:pt>
                <c:pt idx="392">
                  <c:v>0.9875856927218842</c:v>
                </c:pt>
                <c:pt idx="393">
                  <c:v>0.9912010562078855</c:v>
                </c:pt>
                <c:pt idx="394">
                  <c:v>0.9912010562078855</c:v>
                </c:pt>
                <c:pt idx="395">
                  <c:v>0.9933772975856442</c:v>
                </c:pt>
                <c:pt idx="396">
                  <c:v>0.9933772975856442</c:v>
                </c:pt>
                <c:pt idx="397">
                  <c:v>0.994219619709282</c:v>
                </c:pt>
                <c:pt idx="398">
                  <c:v>0.994219619709282</c:v>
                </c:pt>
                <c:pt idx="399">
                  <c:v>0.9952041477959621</c:v>
                </c:pt>
                <c:pt idx="400">
                  <c:v>0.9952041477959621</c:v>
                </c:pt>
              </c:numCache>
            </c:numRef>
          </c:xVal>
          <c:yVal>
            <c:numRef>
              <c:f>'s1'!$K$10:$K$410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0.005</c:v>
                </c:pt>
                <c:pt idx="3">
                  <c:v>0.005</c:v>
                </c:pt>
                <c:pt idx="4">
                  <c:v>0.01</c:v>
                </c:pt>
                <c:pt idx="5">
                  <c:v>0.01</c:v>
                </c:pt>
                <c:pt idx="6">
                  <c:v>0.015</c:v>
                </c:pt>
                <c:pt idx="7">
                  <c:v>0.015</c:v>
                </c:pt>
                <c:pt idx="8">
                  <c:v>0.02</c:v>
                </c:pt>
                <c:pt idx="9">
                  <c:v>0.02</c:v>
                </c:pt>
                <c:pt idx="10">
                  <c:v>0.025</c:v>
                </c:pt>
                <c:pt idx="11">
                  <c:v>0.025</c:v>
                </c:pt>
                <c:pt idx="12">
                  <c:v>0.030000000000000002</c:v>
                </c:pt>
                <c:pt idx="13">
                  <c:v>0.030000000000000002</c:v>
                </c:pt>
                <c:pt idx="14">
                  <c:v>0.035</c:v>
                </c:pt>
                <c:pt idx="15">
                  <c:v>0.035</c:v>
                </c:pt>
                <c:pt idx="16">
                  <c:v>0.04</c:v>
                </c:pt>
                <c:pt idx="17">
                  <c:v>0.04</c:v>
                </c:pt>
                <c:pt idx="18">
                  <c:v>0.045</c:v>
                </c:pt>
                <c:pt idx="19">
                  <c:v>0.045</c:v>
                </c:pt>
                <c:pt idx="20">
                  <c:v>0.049999999999999996</c:v>
                </c:pt>
                <c:pt idx="21">
                  <c:v>0.049999999999999996</c:v>
                </c:pt>
                <c:pt idx="22">
                  <c:v>0.05499999999999999</c:v>
                </c:pt>
                <c:pt idx="23">
                  <c:v>0.05499999999999999</c:v>
                </c:pt>
                <c:pt idx="24">
                  <c:v>0.05999999999999999</c:v>
                </c:pt>
                <c:pt idx="25">
                  <c:v>0.05999999999999999</c:v>
                </c:pt>
                <c:pt idx="26">
                  <c:v>0.06499999999999999</c:v>
                </c:pt>
                <c:pt idx="27">
                  <c:v>0.06499999999999999</c:v>
                </c:pt>
                <c:pt idx="28">
                  <c:v>0.06999999999999999</c:v>
                </c:pt>
                <c:pt idx="29">
                  <c:v>0.06999999999999999</c:v>
                </c:pt>
                <c:pt idx="30">
                  <c:v>0.075</c:v>
                </c:pt>
                <c:pt idx="31">
                  <c:v>0.075</c:v>
                </c:pt>
                <c:pt idx="32">
                  <c:v>0.08</c:v>
                </c:pt>
                <c:pt idx="33">
                  <c:v>0.08</c:v>
                </c:pt>
                <c:pt idx="34">
                  <c:v>0.085</c:v>
                </c:pt>
                <c:pt idx="35">
                  <c:v>0.085</c:v>
                </c:pt>
                <c:pt idx="36">
                  <c:v>0.09000000000000001</c:v>
                </c:pt>
                <c:pt idx="37">
                  <c:v>0.09000000000000001</c:v>
                </c:pt>
                <c:pt idx="38">
                  <c:v>0.09500000000000001</c:v>
                </c:pt>
                <c:pt idx="39">
                  <c:v>0.09500000000000001</c:v>
                </c:pt>
                <c:pt idx="40">
                  <c:v>0.10000000000000002</c:v>
                </c:pt>
                <c:pt idx="41">
                  <c:v>0.10000000000000002</c:v>
                </c:pt>
                <c:pt idx="42">
                  <c:v>0.10500000000000002</c:v>
                </c:pt>
                <c:pt idx="43">
                  <c:v>0.10500000000000002</c:v>
                </c:pt>
                <c:pt idx="44">
                  <c:v>0.11000000000000003</c:v>
                </c:pt>
                <c:pt idx="45">
                  <c:v>0.11000000000000003</c:v>
                </c:pt>
                <c:pt idx="46">
                  <c:v>0.11500000000000003</c:v>
                </c:pt>
                <c:pt idx="47">
                  <c:v>0.11500000000000003</c:v>
                </c:pt>
                <c:pt idx="48">
                  <c:v>0.12000000000000004</c:v>
                </c:pt>
                <c:pt idx="49">
                  <c:v>0.12000000000000004</c:v>
                </c:pt>
                <c:pt idx="50">
                  <c:v>0.12500000000000003</c:v>
                </c:pt>
                <c:pt idx="51">
                  <c:v>0.12500000000000003</c:v>
                </c:pt>
                <c:pt idx="52">
                  <c:v>0.13000000000000003</c:v>
                </c:pt>
                <c:pt idx="53">
                  <c:v>0.13000000000000003</c:v>
                </c:pt>
                <c:pt idx="54">
                  <c:v>0.13500000000000004</c:v>
                </c:pt>
                <c:pt idx="55">
                  <c:v>0.13500000000000004</c:v>
                </c:pt>
                <c:pt idx="56">
                  <c:v>0.14000000000000004</c:v>
                </c:pt>
                <c:pt idx="57">
                  <c:v>0.14000000000000004</c:v>
                </c:pt>
                <c:pt idx="58">
                  <c:v>0.14500000000000005</c:v>
                </c:pt>
                <c:pt idx="59">
                  <c:v>0.14500000000000005</c:v>
                </c:pt>
                <c:pt idx="60">
                  <c:v>0.15000000000000005</c:v>
                </c:pt>
                <c:pt idx="61">
                  <c:v>0.15000000000000005</c:v>
                </c:pt>
                <c:pt idx="62">
                  <c:v>0.15500000000000005</c:v>
                </c:pt>
                <c:pt idx="63">
                  <c:v>0.15500000000000005</c:v>
                </c:pt>
                <c:pt idx="64">
                  <c:v>0.16000000000000006</c:v>
                </c:pt>
                <c:pt idx="65">
                  <c:v>0.16000000000000006</c:v>
                </c:pt>
                <c:pt idx="66">
                  <c:v>0.16500000000000006</c:v>
                </c:pt>
                <c:pt idx="67">
                  <c:v>0.16500000000000006</c:v>
                </c:pt>
                <c:pt idx="68">
                  <c:v>0.17000000000000007</c:v>
                </c:pt>
                <c:pt idx="69">
                  <c:v>0.17000000000000007</c:v>
                </c:pt>
                <c:pt idx="70">
                  <c:v>0.17500000000000007</c:v>
                </c:pt>
                <c:pt idx="71">
                  <c:v>0.17500000000000007</c:v>
                </c:pt>
                <c:pt idx="72">
                  <c:v>0.18000000000000008</c:v>
                </c:pt>
                <c:pt idx="73">
                  <c:v>0.18000000000000008</c:v>
                </c:pt>
                <c:pt idx="74">
                  <c:v>0.18500000000000008</c:v>
                </c:pt>
                <c:pt idx="75">
                  <c:v>0.18500000000000008</c:v>
                </c:pt>
                <c:pt idx="76">
                  <c:v>0.19000000000000009</c:v>
                </c:pt>
                <c:pt idx="77">
                  <c:v>0.19000000000000009</c:v>
                </c:pt>
                <c:pt idx="78">
                  <c:v>0.1950000000000001</c:v>
                </c:pt>
                <c:pt idx="79">
                  <c:v>0.1950000000000001</c:v>
                </c:pt>
                <c:pt idx="80">
                  <c:v>0.2000000000000001</c:v>
                </c:pt>
                <c:pt idx="81">
                  <c:v>0.2000000000000001</c:v>
                </c:pt>
                <c:pt idx="82">
                  <c:v>0.2050000000000001</c:v>
                </c:pt>
                <c:pt idx="83">
                  <c:v>0.2050000000000001</c:v>
                </c:pt>
                <c:pt idx="84">
                  <c:v>0.2100000000000001</c:v>
                </c:pt>
                <c:pt idx="85">
                  <c:v>0.2100000000000001</c:v>
                </c:pt>
                <c:pt idx="86">
                  <c:v>0.2150000000000001</c:v>
                </c:pt>
                <c:pt idx="87">
                  <c:v>0.2150000000000001</c:v>
                </c:pt>
                <c:pt idx="88">
                  <c:v>0.2200000000000001</c:v>
                </c:pt>
                <c:pt idx="89">
                  <c:v>0.2200000000000001</c:v>
                </c:pt>
                <c:pt idx="90">
                  <c:v>0.22500000000000012</c:v>
                </c:pt>
                <c:pt idx="91">
                  <c:v>0.22500000000000012</c:v>
                </c:pt>
                <c:pt idx="92">
                  <c:v>0.23000000000000012</c:v>
                </c:pt>
                <c:pt idx="93">
                  <c:v>0.23000000000000012</c:v>
                </c:pt>
                <c:pt idx="94">
                  <c:v>0.23500000000000013</c:v>
                </c:pt>
                <c:pt idx="95">
                  <c:v>0.23500000000000013</c:v>
                </c:pt>
                <c:pt idx="96">
                  <c:v>0.24000000000000013</c:v>
                </c:pt>
                <c:pt idx="97">
                  <c:v>0.24000000000000013</c:v>
                </c:pt>
                <c:pt idx="98">
                  <c:v>0.24500000000000013</c:v>
                </c:pt>
                <c:pt idx="99">
                  <c:v>0.24500000000000013</c:v>
                </c:pt>
                <c:pt idx="100">
                  <c:v>0.2500000000000001</c:v>
                </c:pt>
                <c:pt idx="101">
                  <c:v>0.2500000000000001</c:v>
                </c:pt>
                <c:pt idx="102">
                  <c:v>0.2550000000000001</c:v>
                </c:pt>
                <c:pt idx="103">
                  <c:v>0.2550000000000001</c:v>
                </c:pt>
                <c:pt idx="104">
                  <c:v>0.2600000000000001</c:v>
                </c:pt>
                <c:pt idx="105">
                  <c:v>0.2600000000000001</c:v>
                </c:pt>
                <c:pt idx="106">
                  <c:v>0.2650000000000001</c:v>
                </c:pt>
                <c:pt idx="107">
                  <c:v>0.2650000000000001</c:v>
                </c:pt>
                <c:pt idx="108">
                  <c:v>0.27000000000000013</c:v>
                </c:pt>
                <c:pt idx="109">
                  <c:v>0.27000000000000013</c:v>
                </c:pt>
                <c:pt idx="110">
                  <c:v>0.27500000000000013</c:v>
                </c:pt>
                <c:pt idx="111">
                  <c:v>0.27500000000000013</c:v>
                </c:pt>
                <c:pt idx="112">
                  <c:v>0.28000000000000014</c:v>
                </c:pt>
                <c:pt idx="113">
                  <c:v>0.28000000000000014</c:v>
                </c:pt>
                <c:pt idx="114">
                  <c:v>0.28500000000000014</c:v>
                </c:pt>
                <c:pt idx="115">
                  <c:v>0.28500000000000014</c:v>
                </c:pt>
                <c:pt idx="116">
                  <c:v>0.29000000000000015</c:v>
                </c:pt>
                <c:pt idx="117">
                  <c:v>0.29000000000000015</c:v>
                </c:pt>
                <c:pt idx="118">
                  <c:v>0.29500000000000015</c:v>
                </c:pt>
                <c:pt idx="119">
                  <c:v>0.29500000000000015</c:v>
                </c:pt>
                <c:pt idx="120">
                  <c:v>0.30000000000000016</c:v>
                </c:pt>
                <c:pt idx="121">
                  <c:v>0.30000000000000016</c:v>
                </c:pt>
                <c:pt idx="122">
                  <c:v>0.30500000000000016</c:v>
                </c:pt>
                <c:pt idx="123">
                  <c:v>0.30500000000000016</c:v>
                </c:pt>
                <c:pt idx="124">
                  <c:v>0.31000000000000016</c:v>
                </c:pt>
                <c:pt idx="125">
                  <c:v>0.31000000000000016</c:v>
                </c:pt>
                <c:pt idx="126">
                  <c:v>0.31500000000000017</c:v>
                </c:pt>
                <c:pt idx="127">
                  <c:v>0.31500000000000017</c:v>
                </c:pt>
                <c:pt idx="128">
                  <c:v>0.3200000000000002</c:v>
                </c:pt>
                <c:pt idx="129">
                  <c:v>0.3200000000000002</c:v>
                </c:pt>
                <c:pt idx="130">
                  <c:v>0.3250000000000002</c:v>
                </c:pt>
                <c:pt idx="131">
                  <c:v>0.3250000000000002</c:v>
                </c:pt>
                <c:pt idx="132">
                  <c:v>0.3300000000000002</c:v>
                </c:pt>
                <c:pt idx="133">
                  <c:v>0.3300000000000002</c:v>
                </c:pt>
                <c:pt idx="134">
                  <c:v>0.3350000000000002</c:v>
                </c:pt>
                <c:pt idx="135">
                  <c:v>0.3350000000000002</c:v>
                </c:pt>
                <c:pt idx="136">
                  <c:v>0.3400000000000002</c:v>
                </c:pt>
                <c:pt idx="137">
                  <c:v>0.3400000000000002</c:v>
                </c:pt>
                <c:pt idx="138">
                  <c:v>0.3450000000000002</c:v>
                </c:pt>
                <c:pt idx="139">
                  <c:v>0.3450000000000002</c:v>
                </c:pt>
                <c:pt idx="140">
                  <c:v>0.3500000000000002</c:v>
                </c:pt>
                <c:pt idx="141">
                  <c:v>0.3500000000000002</c:v>
                </c:pt>
                <c:pt idx="142">
                  <c:v>0.3550000000000002</c:v>
                </c:pt>
                <c:pt idx="143">
                  <c:v>0.3550000000000002</c:v>
                </c:pt>
                <c:pt idx="144">
                  <c:v>0.3600000000000002</c:v>
                </c:pt>
                <c:pt idx="145">
                  <c:v>0.3600000000000002</c:v>
                </c:pt>
                <c:pt idx="146">
                  <c:v>0.3650000000000002</c:v>
                </c:pt>
                <c:pt idx="147">
                  <c:v>0.3650000000000002</c:v>
                </c:pt>
                <c:pt idx="148">
                  <c:v>0.3700000000000002</c:v>
                </c:pt>
                <c:pt idx="149">
                  <c:v>0.3700000000000002</c:v>
                </c:pt>
                <c:pt idx="150">
                  <c:v>0.3750000000000002</c:v>
                </c:pt>
                <c:pt idx="151">
                  <c:v>0.3750000000000002</c:v>
                </c:pt>
                <c:pt idx="152">
                  <c:v>0.3800000000000002</c:v>
                </c:pt>
                <c:pt idx="153">
                  <c:v>0.3800000000000002</c:v>
                </c:pt>
                <c:pt idx="154">
                  <c:v>0.38500000000000023</c:v>
                </c:pt>
                <c:pt idx="155">
                  <c:v>0.38500000000000023</c:v>
                </c:pt>
                <c:pt idx="156">
                  <c:v>0.39000000000000024</c:v>
                </c:pt>
                <c:pt idx="157">
                  <c:v>0.39000000000000024</c:v>
                </c:pt>
                <c:pt idx="158">
                  <c:v>0.39500000000000024</c:v>
                </c:pt>
                <c:pt idx="159">
                  <c:v>0.39500000000000024</c:v>
                </c:pt>
                <c:pt idx="160">
                  <c:v>0.40000000000000024</c:v>
                </c:pt>
                <c:pt idx="161">
                  <c:v>0.40000000000000024</c:v>
                </c:pt>
                <c:pt idx="162">
                  <c:v>0.40500000000000025</c:v>
                </c:pt>
                <c:pt idx="163">
                  <c:v>0.40500000000000025</c:v>
                </c:pt>
                <c:pt idx="164">
                  <c:v>0.41000000000000025</c:v>
                </c:pt>
                <c:pt idx="165">
                  <c:v>0.41000000000000025</c:v>
                </c:pt>
                <c:pt idx="166">
                  <c:v>0.41500000000000026</c:v>
                </c:pt>
                <c:pt idx="167">
                  <c:v>0.41500000000000026</c:v>
                </c:pt>
                <c:pt idx="168">
                  <c:v>0.42000000000000026</c:v>
                </c:pt>
                <c:pt idx="169">
                  <c:v>0.42000000000000026</c:v>
                </c:pt>
                <c:pt idx="170">
                  <c:v>0.42500000000000027</c:v>
                </c:pt>
                <c:pt idx="171">
                  <c:v>0.42500000000000027</c:v>
                </c:pt>
                <c:pt idx="172">
                  <c:v>0.43000000000000027</c:v>
                </c:pt>
                <c:pt idx="173">
                  <c:v>0.43000000000000027</c:v>
                </c:pt>
                <c:pt idx="174">
                  <c:v>0.4350000000000003</c:v>
                </c:pt>
                <c:pt idx="175">
                  <c:v>0.4350000000000003</c:v>
                </c:pt>
                <c:pt idx="176">
                  <c:v>0.4400000000000003</c:v>
                </c:pt>
                <c:pt idx="177">
                  <c:v>0.4400000000000003</c:v>
                </c:pt>
                <c:pt idx="178">
                  <c:v>0.4450000000000003</c:v>
                </c:pt>
                <c:pt idx="179">
                  <c:v>0.4450000000000003</c:v>
                </c:pt>
                <c:pt idx="180">
                  <c:v>0.4500000000000003</c:v>
                </c:pt>
                <c:pt idx="181">
                  <c:v>0.4500000000000003</c:v>
                </c:pt>
                <c:pt idx="182">
                  <c:v>0.4550000000000003</c:v>
                </c:pt>
                <c:pt idx="183">
                  <c:v>0.4550000000000003</c:v>
                </c:pt>
                <c:pt idx="184">
                  <c:v>0.4600000000000003</c:v>
                </c:pt>
                <c:pt idx="185">
                  <c:v>0.4600000000000003</c:v>
                </c:pt>
                <c:pt idx="186">
                  <c:v>0.4650000000000003</c:v>
                </c:pt>
                <c:pt idx="187">
                  <c:v>0.4650000000000003</c:v>
                </c:pt>
                <c:pt idx="188">
                  <c:v>0.4700000000000003</c:v>
                </c:pt>
                <c:pt idx="189">
                  <c:v>0.4700000000000003</c:v>
                </c:pt>
                <c:pt idx="190">
                  <c:v>0.4750000000000003</c:v>
                </c:pt>
                <c:pt idx="191">
                  <c:v>0.4750000000000003</c:v>
                </c:pt>
                <c:pt idx="192">
                  <c:v>0.4800000000000003</c:v>
                </c:pt>
                <c:pt idx="193">
                  <c:v>0.4800000000000003</c:v>
                </c:pt>
                <c:pt idx="194">
                  <c:v>0.4850000000000003</c:v>
                </c:pt>
                <c:pt idx="195">
                  <c:v>0.4850000000000003</c:v>
                </c:pt>
                <c:pt idx="196">
                  <c:v>0.4900000000000003</c:v>
                </c:pt>
                <c:pt idx="197">
                  <c:v>0.4900000000000003</c:v>
                </c:pt>
                <c:pt idx="198">
                  <c:v>0.49500000000000033</c:v>
                </c:pt>
                <c:pt idx="199">
                  <c:v>0.49500000000000033</c:v>
                </c:pt>
                <c:pt idx="200">
                  <c:v>0.5000000000000003</c:v>
                </c:pt>
                <c:pt idx="201">
                  <c:v>0.5000000000000003</c:v>
                </c:pt>
                <c:pt idx="202">
                  <c:v>0.5050000000000003</c:v>
                </c:pt>
                <c:pt idx="203">
                  <c:v>0.5050000000000003</c:v>
                </c:pt>
                <c:pt idx="204">
                  <c:v>0.5100000000000003</c:v>
                </c:pt>
                <c:pt idx="205">
                  <c:v>0.5100000000000003</c:v>
                </c:pt>
                <c:pt idx="206">
                  <c:v>0.5150000000000003</c:v>
                </c:pt>
                <c:pt idx="207">
                  <c:v>0.5150000000000003</c:v>
                </c:pt>
                <c:pt idx="208">
                  <c:v>0.5200000000000004</c:v>
                </c:pt>
                <c:pt idx="209">
                  <c:v>0.5200000000000004</c:v>
                </c:pt>
                <c:pt idx="210">
                  <c:v>0.5250000000000004</c:v>
                </c:pt>
                <c:pt idx="211">
                  <c:v>0.5250000000000004</c:v>
                </c:pt>
                <c:pt idx="212">
                  <c:v>0.5300000000000004</c:v>
                </c:pt>
                <c:pt idx="213">
                  <c:v>0.5300000000000004</c:v>
                </c:pt>
                <c:pt idx="214">
                  <c:v>0.5350000000000004</c:v>
                </c:pt>
                <c:pt idx="215">
                  <c:v>0.5350000000000004</c:v>
                </c:pt>
                <c:pt idx="216">
                  <c:v>0.5400000000000004</c:v>
                </c:pt>
                <c:pt idx="217">
                  <c:v>0.5400000000000004</c:v>
                </c:pt>
                <c:pt idx="218">
                  <c:v>0.5450000000000004</c:v>
                </c:pt>
                <c:pt idx="219">
                  <c:v>0.5450000000000004</c:v>
                </c:pt>
                <c:pt idx="220">
                  <c:v>0.5500000000000004</c:v>
                </c:pt>
                <c:pt idx="221">
                  <c:v>0.5500000000000004</c:v>
                </c:pt>
                <c:pt idx="222">
                  <c:v>0.5550000000000004</c:v>
                </c:pt>
                <c:pt idx="223">
                  <c:v>0.5550000000000004</c:v>
                </c:pt>
                <c:pt idx="224">
                  <c:v>0.5600000000000004</c:v>
                </c:pt>
                <c:pt idx="225">
                  <c:v>0.5600000000000004</c:v>
                </c:pt>
                <c:pt idx="226">
                  <c:v>0.5650000000000004</c:v>
                </c:pt>
                <c:pt idx="227">
                  <c:v>0.5650000000000004</c:v>
                </c:pt>
                <c:pt idx="228">
                  <c:v>0.5700000000000004</c:v>
                </c:pt>
                <c:pt idx="229">
                  <c:v>0.5700000000000004</c:v>
                </c:pt>
                <c:pt idx="230">
                  <c:v>0.5750000000000004</c:v>
                </c:pt>
                <c:pt idx="231">
                  <c:v>0.5750000000000004</c:v>
                </c:pt>
                <c:pt idx="232">
                  <c:v>0.5800000000000004</c:v>
                </c:pt>
                <c:pt idx="233">
                  <c:v>0.5800000000000004</c:v>
                </c:pt>
                <c:pt idx="234">
                  <c:v>0.5850000000000004</c:v>
                </c:pt>
                <c:pt idx="235">
                  <c:v>0.5850000000000004</c:v>
                </c:pt>
                <c:pt idx="236">
                  <c:v>0.5900000000000004</c:v>
                </c:pt>
                <c:pt idx="237">
                  <c:v>0.5900000000000004</c:v>
                </c:pt>
                <c:pt idx="238">
                  <c:v>0.5950000000000004</c:v>
                </c:pt>
                <c:pt idx="239">
                  <c:v>0.5950000000000004</c:v>
                </c:pt>
                <c:pt idx="240">
                  <c:v>0.6000000000000004</c:v>
                </c:pt>
                <c:pt idx="241">
                  <c:v>0.6000000000000004</c:v>
                </c:pt>
                <c:pt idx="242">
                  <c:v>0.6050000000000004</c:v>
                </c:pt>
                <c:pt idx="243">
                  <c:v>0.6050000000000004</c:v>
                </c:pt>
                <c:pt idx="244">
                  <c:v>0.6100000000000004</c:v>
                </c:pt>
                <c:pt idx="245">
                  <c:v>0.6100000000000004</c:v>
                </c:pt>
                <c:pt idx="246">
                  <c:v>0.6150000000000004</c:v>
                </c:pt>
                <c:pt idx="247">
                  <c:v>0.6150000000000004</c:v>
                </c:pt>
                <c:pt idx="248">
                  <c:v>0.6200000000000004</c:v>
                </c:pt>
                <c:pt idx="249">
                  <c:v>0.6200000000000004</c:v>
                </c:pt>
                <c:pt idx="250">
                  <c:v>0.6250000000000004</c:v>
                </c:pt>
                <c:pt idx="251">
                  <c:v>0.6250000000000004</c:v>
                </c:pt>
                <c:pt idx="252">
                  <c:v>0.6300000000000004</c:v>
                </c:pt>
                <c:pt idx="253">
                  <c:v>0.6300000000000004</c:v>
                </c:pt>
                <c:pt idx="254">
                  <c:v>0.6350000000000005</c:v>
                </c:pt>
                <c:pt idx="255">
                  <c:v>0.6350000000000005</c:v>
                </c:pt>
                <c:pt idx="256">
                  <c:v>0.6400000000000005</c:v>
                </c:pt>
                <c:pt idx="257">
                  <c:v>0.6400000000000005</c:v>
                </c:pt>
                <c:pt idx="258">
                  <c:v>0.6450000000000005</c:v>
                </c:pt>
                <c:pt idx="259">
                  <c:v>0.6450000000000005</c:v>
                </c:pt>
                <c:pt idx="260">
                  <c:v>0.6500000000000005</c:v>
                </c:pt>
                <c:pt idx="261">
                  <c:v>0.6500000000000005</c:v>
                </c:pt>
                <c:pt idx="262">
                  <c:v>0.6550000000000005</c:v>
                </c:pt>
                <c:pt idx="263">
                  <c:v>0.6550000000000005</c:v>
                </c:pt>
                <c:pt idx="264">
                  <c:v>0.6600000000000005</c:v>
                </c:pt>
                <c:pt idx="265">
                  <c:v>0.6600000000000005</c:v>
                </c:pt>
                <c:pt idx="266">
                  <c:v>0.6650000000000005</c:v>
                </c:pt>
                <c:pt idx="267">
                  <c:v>0.6650000000000005</c:v>
                </c:pt>
                <c:pt idx="268">
                  <c:v>0.6700000000000005</c:v>
                </c:pt>
                <c:pt idx="269">
                  <c:v>0.6700000000000005</c:v>
                </c:pt>
                <c:pt idx="270">
                  <c:v>0.6750000000000005</c:v>
                </c:pt>
                <c:pt idx="271">
                  <c:v>0.6750000000000005</c:v>
                </c:pt>
                <c:pt idx="272">
                  <c:v>0.6800000000000005</c:v>
                </c:pt>
                <c:pt idx="273">
                  <c:v>0.6800000000000005</c:v>
                </c:pt>
                <c:pt idx="274">
                  <c:v>0.6850000000000005</c:v>
                </c:pt>
                <c:pt idx="275">
                  <c:v>0.6850000000000005</c:v>
                </c:pt>
                <c:pt idx="276">
                  <c:v>0.6900000000000005</c:v>
                </c:pt>
                <c:pt idx="277">
                  <c:v>0.6900000000000005</c:v>
                </c:pt>
                <c:pt idx="278">
                  <c:v>0.6950000000000005</c:v>
                </c:pt>
                <c:pt idx="279">
                  <c:v>0.6950000000000005</c:v>
                </c:pt>
                <c:pt idx="280">
                  <c:v>0.7000000000000005</c:v>
                </c:pt>
                <c:pt idx="281">
                  <c:v>0.7000000000000005</c:v>
                </c:pt>
                <c:pt idx="282">
                  <c:v>0.7050000000000005</c:v>
                </c:pt>
                <c:pt idx="283">
                  <c:v>0.7050000000000005</c:v>
                </c:pt>
                <c:pt idx="284">
                  <c:v>0.7100000000000005</c:v>
                </c:pt>
                <c:pt idx="285">
                  <c:v>0.7100000000000005</c:v>
                </c:pt>
                <c:pt idx="286">
                  <c:v>0.7150000000000005</c:v>
                </c:pt>
                <c:pt idx="287">
                  <c:v>0.7150000000000005</c:v>
                </c:pt>
                <c:pt idx="288">
                  <c:v>0.7200000000000005</c:v>
                </c:pt>
                <c:pt idx="289">
                  <c:v>0.7200000000000005</c:v>
                </c:pt>
                <c:pt idx="290">
                  <c:v>0.7250000000000005</c:v>
                </c:pt>
                <c:pt idx="291">
                  <c:v>0.7250000000000005</c:v>
                </c:pt>
                <c:pt idx="292">
                  <c:v>0.7300000000000005</c:v>
                </c:pt>
                <c:pt idx="293">
                  <c:v>0.7300000000000005</c:v>
                </c:pt>
                <c:pt idx="294">
                  <c:v>0.7350000000000005</c:v>
                </c:pt>
                <c:pt idx="295">
                  <c:v>0.7350000000000005</c:v>
                </c:pt>
                <c:pt idx="296">
                  <c:v>0.7400000000000005</c:v>
                </c:pt>
                <c:pt idx="297">
                  <c:v>0.7400000000000005</c:v>
                </c:pt>
                <c:pt idx="298">
                  <c:v>0.7450000000000006</c:v>
                </c:pt>
                <c:pt idx="299">
                  <c:v>0.7450000000000006</c:v>
                </c:pt>
                <c:pt idx="300">
                  <c:v>0.7500000000000006</c:v>
                </c:pt>
                <c:pt idx="301">
                  <c:v>0.7500000000000006</c:v>
                </c:pt>
                <c:pt idx="302">
                  <c:v>0.7550000000000006</c:v>
                </c:pt>
                <c:pt idx="303">
                  <c:v>0.7550000000000006</c:v>
                </c:pt>
                <c:pt idx="304">
                  <c:v>0.7600000000000006</c:v>
                </c:pt>
                <c:pt idx="305">
                  <c:v>0.7600000000000006</c:v>
                </c:pt>
                <c:pt idx="306">
                  <c:v>0.7650000000000006</c:v>
                </c:pt>
                <c:pt idx="307">
                  <c:v>0.7650000000000006</c:v>
                </c:pt>
                <c:pt idx="308">
                  <c:v>0.7700000000000006</c:v>
                </c:pt>
                <c:pt idx="309">
                  <c:v>0.7700000000000006</c:v>
                </c:pt>
                <c:pt idx="310">
                  <c:v>0.7750000000000006</c:v>
                </c:pt>
                <c:pt idx="311">
                  <c:v>0.7750000000000006</c:v>
                </c:pt>
                <c:pt idx="312">
                  <c:v>0.7800000000000006</c:v>
                </c:pt>
                <c:pt idx="313">
                  <c:v>0.7800000000000006</c:v>
                </c:pt>
                <c:pt idx="314">
                  <c:v>0.7850000000000006</c:v>
                </c:pt>
                <c:pt idx="315">
                  <c:v>0.7850000000000006</c:v>
                </c:pt>
                <c:pt idx="316">
                  <c:v>0.7900000000000006</c:v>
                </c:pt>
                <c:pt idx="317">
                  <c:v>0.7900000000000006</c:v>
                </c:pt>
                <c:pt idx="318">
                  <c:v>0.7950000000000006</c:v>
                </c:pt>
                <c:pt idx="319">
                  <c:v>0.7950000000000006</c:v>
                </c:pt>
                <c:pt idx="320">
                  <c:v>0.8000000000000006</c:v>
                </c:pt>
                <c:pt idx="321">
                  <c:v>0.8000000000000006</c:v>
                </c:pt>
                <c:pt idx="322">
                  <c:v>0.8050000000000006</c:v>
                </c:pt>
                <c:pt idx="323">
                  <c:v>0.8050000000000006</c:v>
                </c:pt>
                <c:pt idx="324">
                  <c:v>0.8100000000000006</c:v>
                </c:pt>
                <c:pt idx="325">
                  <c:v>0.8100000000000006</c:v>
                </c:pt>
                <c:pt idx="326">
                  <c:v>0.8150000000000006</c:v>
                </c:pt>
                <c:pt idx="327">
                  <c:v>0.8150000000000006</c:v>
                </c:pt>
                <c:pt idx="328">
                  <c:v>0.8200000000000006</c:v>
                </c:pt>
                <c:pt idx="329">
                  <c:v>0.8200000000000006</c:v>
                </c:pt>
                <c:pt idx="330">
                  <c:v>0.8250000000000006</c:v>
                </c:pt>
                <c:pt idx="331">
                  <c:v>0.8250000000000006</c:v>
                </c:pt>
                <c:pt idx="332">
                  <c:v>0.8300000000000006</c:v>
                </c:pt>
                <c:pt idx="333">
                  <c:v>0.8300000000000006</c:v>
                </c:pt>
                <c:pt idx="334">
                  <c:v>0.8350000000000006</c:v>
                </c:pt>
                <c:pt idx="335">
                  <c:v>0.8350000000000006</c:v>
                </c:pt>
                <c:pt idx="336">
                  <c:v>0.8400000000000006</c:v>
                </c:pt>
                <c:pt idx="337">
                  <c:v>0.8400000000000006</c:v>
                </c:pt>
                <c:pt idx="338">
                  <c:v>0.8450000000000006</c:v>
                </c:pt>
                <c:pt idx="339">
                  <c:v>0.8450000000000006</c:v>
                </c:pt>
                <c:pt idx="340">
                  <c:v>0.8500000000000006</c:v>
                </c:pt>
                <c:pt idx="341">
                  <c:v>0.8500000000000006</c:v>
                </c:pt>
                <c:pt idx="342">
                  <c:v>0.8550000000000006</c:v>
                </c:pt>
                <c:pt idx="343">
                  <c:v>0.8550000000000006</c:v>
                </c:pt>
                <c:pt idx="344">
                  <c:v>0.8600000000000007</c:v>
                </c:pt>
                <c:pt idx="345">
                  <c:v>0.8600000000000007</c:v>
                </c:pt>
                <c:pt idx="346">
                  <c:v>0.8650000000000007</c:v>
                </c:pt>
                <c:pt idx="347">
                  <c:v>0.8650000000000007</c:v>
                </c:pt>
                <c:pt idx="348">
                  <c:v>0.8700000000000007</c:v>
                </c:pt>
                <c:pt idx="349">
                  <c:v>0.8700000000000007</c:v>
                </c:pt>
                <c:pt idx="350">
                  <c:v>0.8750000000000007</c:v>
                </c:pt>
                <c:pt idx="351">
                  <c:v>0.8750000000000007</c:v>
                </c:pt>
                <c:pt idx="352">
                  <c:v>0.8800000000000007</c:v>
                </c:pt>
                <c:pt idx="353">
                  <c:v>0.8800000000000007</c:v>
                </c:pt>
                <c:pt idx="354">
                  <c:v>0.8850000000000007</c:v>
                </c:pt>
                <c:pt idx="355">
                  <c:v>0.8850000000000007</c:v>
                </c:pt>
                <c:pt idx="356">
                  <c:v>0.8900000000000007</c:v>
                </c:pt>
                <c:pt idx="357">
                  <c:v>0.8900000000000007</c:v>
                </c:pt>
                <c:pt idx="358">
                  <c:v>0.8950000000000007</c:v>
                </c:pt>
                <c:pt idx="359">
                  <c:v>0.8950000000000007</c:v>
                </c:pt>
                <c:pt idx="360">
                  <c:v>0.9000000000000007</c:v>
                </c:pt>
                <c:pt idx="361">
                  <c:v>0.9000000000000007</c:v>
                </c:pt>
                <c:pt idx="362">
                  <c:v>0.9050000000000007</c:v>
                </c:pt>
                <c:pt idx="363">
                  <c:v>0.9050000000000007</c:v>
                </c:pt>
                <c:pt idx="364">
                  <c:v>0.9100000000000007</c:v>
                </c:pt>
                <c:pt idx="365">
                  <c:v>0.9100000000000007</c:v>
                </c:pt>
                <c:pt idx="366">
                  <c:v>0.9150000000000007</c:v>
                </c:pt>
                <c:pt idx="367">
                  <c:v>0.9150000000000007</c:v>
                </c:pt>
                <c:pt idx="368">
                  <c:v>0.9200000000000007</c:v>
                </c:pt>
                <c:pt idx="369">
                  <c:v>0.9200000000000007</c:v>
                </c:pt>
                <c:pt idx="370">
                  <c:v>0.9250000000000007</c:v>
                </c:pt>
                <c:pt idx="371">
                  <c:v>0.9250000000000007</c:v>
                </c:pt>
                <c:pt idx="372">
                  <c:v>0.9300000000000007</c:v>
                </c:pt>
                <c:pt idx="373">
                  <c:v>0.9300000000000007</c:v>
                </c:pt>
                <c:pt idx="374">
                  <c:v>0.9350000000000007</c:v>
                </c:pt>
                <c:pt idx="375">
                  <c:v>0.9350000000000007</c:v>
                </c:pt>
                <c:pt idx="376">
                  <c:v>0.9400000000000007</c:v>
                </c:pt>
                <c:pt idx="377">
                  <c:v>0.9400000000000007</c:v>
                </c:pt>
                <c:pt idx="378">
                  <c:v>0.9450000000000007</c:v>
                </c:pt>
                <c:pt idx="379">
                  <c:v>0.9450000000000007</c:v>
                </c:pt>
                <c:pt idx="380">
                  <c:v>0.9500000000000007</c:v>
                </c:pt>
                <c:pt idx="381">
                  <c:v>0.9500000000000007</c:v>
                </c:pt>
                <c:pt idx="382">
                  <c:v>0.9550000000000007</c:v>
                </c:pt>
                <c:pt idx="383">
                  <c:v>0.9550000000000007</c:v>
                </c:pt>
                <c:pt idx="384">
                  <c:v>0.9600000000000007</c:v>
                </c:pt>
                <c:pt idx="385">
                  <c:v>0.9600000000000007</c:v>
                </c:pt>
                <c:pt idx="386">
                  <c:v>0.9650000000000007</c:v>
                </c:pt>
                <c:pt idx="387">
                  <c:v>0.9650000000000007</c:v>
                </c:pt>
                <c:pt idx="388">
                  <c:v>0.9700000000000008</c:v>
                </c:pt>
                <c:pt idx="389">
                  <c:v>0.9700000000000008</c:v>
                </c:pt>
                <c:pt idx="390">
                  <c:v>0.9750000000000008</c:v>
                </c:pt>
                <c:pt idx="391">
                  <c:v>0.9750000000000008</c:v>
                </c:pt>
                <c:pt idx="392">
                  <c:v>0.9800000000000008</c:v>
                </c:pt>
                <c:pt idx="393">
                  <c:v>0.9800000000000008</c:v>
                </c:pt>
                <c:pt idx="394">
                  <c:v>0.9850000000000008</c:v>
                </c:pt>
                <c:pt idx="395">
                  <c:v>0.9850000000000008</c:v>
                </c:pt>
                <c:pt idx="396">
                  <c:v>0.9900000000000008</c:v>
                </c:pt>
                <c:pt idx="397">
                  <c:v>0.9900000000000008</c:v>
                </c:pt>
                <c:pt idx="398">
                  <c:v>0.9950000000000008</c:v>
                </c:pt>
                <c:pt idx="399">
                  <c:v>0.9950000000000008</c:v>
                </c:pt>
                <c:pt idx="400">
                  <c:v>1.0000000000000007</c:v>
                </c:pt>
              </c:numCache>
            </c:numRef>
          </c:yVal>
          <c:smooth val="0"/>
        </c:ser>
        <c:axId val="2330243"/>
        <c:axId val="20972188"/>
      </c:scatterChart>
      <c:valAx>
        <c:axId val="2330243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972188"/>
        <c:crosses val="autoZero"/>
        <c:crossBetween val="midCat"/>
        <c:dispUnits/>
        <c:majorUnit val="0.1"/>
      </c:valAx>
      <c:valAx>
        <c:axId val="2097218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3024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01"/>
          <c:w val="0.948"/>
          <c:h val="0.8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3!$C$9:$C$208</c:f>
              <c:numCache/>
            </c:numRef>
          </c:xVal>
          <c:yVal>
            <c:numRef>
              <c:f>3!$B$9:$B$208</c:f>
              <c:numCache/>
            </c:numRef>
          </c:yVal>
          <c:smooth val="0"/>
        </c:ser>
        <c:axId val="54531965"/>
        <c:axId val="21025638"/>
      </c:scatterChart>
      <c:valAx>
        <c:axId val="54531965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025638"/>
        <c:crosses val="autoZero"/>
        <c:crossBetween val="midCat"/>
        <c:dispUnits/>
        <c:majorUnit val="0.1"/>
      </c:valAx>
      <c:valAx>
        <c:axId val="2102563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531965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20 experiments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25"/>
          <c:w val="0.9705"/>
          <c:h val="0.8415"/>
        </c:manualLayout>
      </c:layout>
      <c:scatterChart>
        <c:scatterStyle val="line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's1'!$C$10:$C$51</c:f>
              <c:numCache>
                <c:ptCount val="42"/>
                <c:pt idx="0">
                  <c:v>0</c:v>
                </c:pt>
                <c:pt idx="1">
                  <c:v>0.15154091323317517</c:v>
                </c:pt>
                <c:pt idx="2">
                  <c:v>0.15154091323317517</c:v>
                </c:pt>
                <c:pt idx="3">
                  <c:v>0.2925612644711406</c:v>
                </c:pt>
                <c:pt idx="4">
                  <c:v>0.2925612644711406</c:v>
                </c:pt>
                <c:pt idx="5">
                  <c:v>0.4444244762522196</c:v>
                </c:pt>
                <c:pt idx="6">
                  <c:v>0.4444244762522196</c:v>
                </c:pt>
                <c:pt idx="7">
                  <c:v>0.4999251158809254</c:v>
                </c:pt>
                <c:pt idx="8">
                  <c:v>0.4999251158809254</c:v>
                </c:pt>
                <c:pt idx="9">
                  <c:v>0.524290914988437</c:v>
                </c:pt>
                <c:pt idx="10">
                  <c:v>0.524290914988437</c:v>
                </c:pt>
                <c:pt idx="11">
                  <c:v>0.5774413393081878</c:v>
                </c:pt>
                <c:pt idx="12">
                  <c:v>0.5774413393081878</c:v>
                </c:pt>
                <c:pt idx="13">
                  <c:v>0.5989724525387007</c:v>
                </c:pt>
                <c:pt idx="14">
                  <c:v>0.5989724525387007</c:v>
                </c:pt>
                <c:pt idx="15">
                  <c:v>0.7200931445136084</c:v>
                </c:pt>
                <c:pt idx="16">
                  <c:v>0.7200931445136084</c:v>
                </c:pt>
                <c:pt idx="17">
                  <c:v>0.7480084636115151</c:v>
                </c:pt>
                <c:pt idx="18">
                  <c:v>0.7480084636115151</c:v>
                </c:pt>
                <c:pt idx="19">
                  <c:v>0.7740544337526524</c:v>
                </c:pt>
                <c:pt idx="20">
                  <c:v>0.7740544337526524</c:v>
                </c:pt>
                <c:pt idx="21">
                  <c:v>0.7789193783023661</c:v>
                </c:pt>
                <c:pt idx="22">
                  <c:v>0.7789193783023661</c:v>
                </c:pt>
                <c:pt idx="23">
                  <c:v>0.7794967239198014</c:v>
                </c:pt>
                <c:pt idx="24">
                  <c:v>0.7794967239198014</c:v>
                </c:pt>
                <c:pt idx="25">
                  <c:v>0.7825069618598857</c:v>
                </c:pt>
                <c:pt idx="26">
                  <c:v>0.7825069618598857</c:v>
                </c:pt>
                <c:pt idx="27">
                  <c:v>0.793213606237032</c:v>
                </c:pt>
                <c:pt idx="28">
                  <c:v>0.793213606237032</c:v>
                </c:pt>
                <c:pt idx="29">
                  <c:v>0.868760354532654</c:v>
                </c:pt>
                <c:pt idx="30">
                  <c:v>0.868760354532654</c:v>
                </c:pt>
                <c:pt idx="31">
                  <c:v>0.8901990489351824</c:v>
                </c:pt>
                <c:pt idx="32">
                  <c:v>0.8901990489351824</c:v>
                </c:pt>
                <c:pt idx="33">
                  <c:v>0.8962085755962957</c:v>
                </c:pt>
                <c:pt idx="34">
                  <c:v>0.8962085755962957</c:v>
                </c:pt>
                <c:pt idx="35">
                  <c:v>0.9097385664201944</c:v>
                </c:pt>
                <c:pt idx="36">
                  <c:v>0.9097385664201944</c:v>
                </c:pt>
                <c:pt idx="37">
                  <c:v>0.9440724640957646</c:v>
                </c:pt>
                <c:pt idx="38">
                  <c:v>0.9440724640957646</c:v>
                </c:pt>
                <c:pt idx="39">
                  <c:v>0.9785696605034033</c:v>
                </c:pt>
                <c:pt idx="40">
                  <c:v>0.9785696605034033</c:v>
                </c:pt>
                <c:pt idx="41">
                  <c:v>1</c:v>
                </c:pt>
              </c:numCache>
            </c:numRef>
          </c:xVal>
          <c:yVal>
            <c:numRef>
              <c:f>'s1'!$D$10:$D$51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0.15000000000000002</c:v>
                </c:pt>
                <c:pt idx="7">
                  <c:v>0.15000000000000002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0.35</c:v>
                </c:pt>
                <c:pt idx="16">
                  <c:v>0.39999999999999997</c:v>
                </c:pt>
                <c:pt idx="17">
                  <c:v>0.39999999999999997</c:v>
                </c:pt>
                <c:pt idx="18">
                  <c:v>0.44999999999999996</c:v>
                </c:pt>
                <c:pt idx="19">
                  <c:v>0.44999999999999996</c:v>
                </c:pt>
                <c:pt idx="20">
                  <c:v>0.49999999999999994</c:v>
                </c:pt>
                <c:pt idx="21">
                  <c:v>0.49999999999999994</c:v>
                </c:pt>
                <c:pt idx="22">
                  <c:v>0.5499999999999999</c:v>
                </c:pt>
                <c:pt idx="23">
                  <c:v>0.5499999999999999</c:v>
                </c:pt>
                <c:pt idx="24">
                  <c:v>0.6</c:v>
                </c:pt>
                <c:pt idx="25">
                  <c:v>0.6</c:v>
                </c:pt>
                <c:pt idx="26">
                  <c:v>0.65</c:v>
                </c:pt>
                <c:pt idx="27">
                  <c:v>0.65</c:v>
                </c:pt>
                <c:pt idx="28">
                  <c:v>0.7000000000000001</c:v>
                </c:pt>
                <c:pt idx="29">
                  <c:v>0.7000000000000001</c:v>
                </c:pt>
                <c:pt idx="30">
                  <c:v>0.7500000000000001</c:v>
                </c:pt>
                <c:pt idx="31">
                  <c:v>0.7500000000000001</c:v>
                </c:pt>
                <c:pt idx="32">
                  <c:v>0.8000000000000002</c:v>
                </c:pt>
                <c:pt idx="33">
                  <c:v>0.8000000000000002</c:v>
                </c:pt>
                <c:pt idx="34">
                  <c:v>0.8500000000000002</c:v>
                </c:pt>
                <c:pt idx="35">
                  <c:v>0.8500000000000002</c:v>
                </c:pt>
                <c:pt idx="36">
                  <c:v>0.9000000000000002</c:v>
                </c:pt>
                <c:pt idx="37">
                  <c:v>0.9000000000000002</c:v>
                </c:pt>
                <c:pt idx="38">
                  <c:v>0.9500000000000003</c:v>
                </c:pt>
                <c:pt idx="39">
                  <c:v>0.9500000000000003</c:v>
                </c:pt>
                <c:pt idx="40">
                  <c:v>1.0000000000000002</c:v>
                </c:pt>
                <c:pt idx="41">
                  <c:v>1</c:v>
                </c:pt>
              </c:numCache>
            </c:numRef>
          </c:yVal>
          <c:smooth val="0"/>
        </c:ser>
        <c:axId val="55013015"/>
        <c:axId val="25355088"/>
      </c:scatterChart>
      <c:valAx>
        <c:axId val="55013015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355088"/>
        <c:crosses val="autoZero"/>
        <c:crossBetween val="midCat"/>
        <c:dispUnits/>
        <c:majorUnit val="0.1"/>
      </c:valAx>
      <c:valAx>
        <c:axId val="2535508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013015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200 experiments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825"/>
          <c:w val="0.9705"/>
          <c:h val="0.85175"/>
        </c:manualLayout>
      </c:layout>
      <c:scatterChart>
        <c:scatterStyle val="line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's1'!$J$10:$J$410</c:f>
              <c:numCache>
                <c:ptCount val="401"/>
                <c:pt idx="0">
                  <c:v>0</c:v>
                </c:pt>
                <c:pt idx="1">
                  <c:v>0.0630448314003966</c:v>
                </c:pt>
                <c:pt idx="2">
                  <c:v>0.0630448314003966</c:v>
                </c:pt>
                <c:pt idx="3">
                  <c:v>0.11706824030599676</c:v>
                </c:pt>
                <c:pt idx="4">
                  <c:v>0.11706824030599676</c:v>
                </c:pt>
                <c:pt idx="5">
                  <c:v>0.1283854326835569</c:v>
                </c:pt>
                <c:pt idx="6">
                  <c:v>0.1283854326835569</c:v>
                </c:pt>
                <c:pt idx="7">
                  <c:v>0.17044970286754305</c:v>
                </c:pt>
                <c:pt idx="8">
                  <c:v>0.17044970286754305</c:v>
                </c:pt>
                <c:pt idx="9">
                  <c:v>0.17253206062835225</c:v>
                </c:pt>
                <c:pt idx="10">
                  <c:v>0.17253206062835225</c:v>
                </c:pt>
                <c:pt idx="11">
                  <c:v>0.18930297772766322</c:v>
                </c:pt>
                <c:pt idx="12">
                  <c:v>0.18930297772766322</c:v>
                </c:pt>
                <c:pt idx="13">
                  <c:v>0.1965053390526288</c:v>
                </c:pt>
                <c:pt idx="14">
                  <c:v>0.1965053390526288</c:v>
                </c:pt>
                <c:pt idx="15">
                  <c:v>0.19877355723876391</c:v>
                </c:pt>
                <c:pt idx="16">
                  <c:v>0.19877355723876391</c:v>
                </c:pt>
                <c:pt idx="17">
                  <c:v>0.21609050209745717</c:v>
                </c:pt>
                <c:pt idx="18">
                  <c:v>0.21609050209745717</c:v>
                </c:pt>
                <c:pt idx="19">
                  <c:v>0.2210962500839542</c:v>
                </c:pt>
                <c:pt idx="20">
                  <c:v>0.2210962500839542</c:v>
                </c:pt>
                <c:pt idx="21">
                  <c:v>0.2423722469819241</c:v>
                </c:pt>
                <c:pt idx="22">
                  <c:v>0.2423722469819241</c:v>
                </c:pt>
                <c:pt idx="23">
                  <c:v>0.24920151694372591</c:v>
                </c:pt>
                <c:pt idx="24">
                  <c:v>0.24920151694372591</c:v>
                </c:pt>
                <c:pt idx="25">
                  <c:v>0.2677417539771551</c:v>
                </c:pt>
                <c:pt idx="26">
                  <c:v>0.2677417539771551</c:v>
                </c:pt>
                <c:pt idx="27">
                  <c:v>0.2715290565537467</c:v>
                </c:pt>
                <c:pt idx="28">
                  <c:v>0.2715290565537467</c:v>
                </c:pt>
                <c:pt idx="29">
                  <c:v>0.2738394101002208</c:v>
                </c:pt>
                <c:pt idx="30">
                  <c:v>0.2738394101002208</c:v>
                </c:pt>
                <c:pt idx="31">
                  <c:v>0.2768376844968078</c:v>
                </c:pt>
                <c:pt idx="32">
                  <c:v>0.2768376844968078</c:v>
                </c:pt>
                <c:pt idx="33">
                  <c:v>0.2770467893140358</c:v>
                </c:pt>
                <c:pt idx="34">
                  <c:v>0.2770467893140358</c:v>
                </c:pt>
                <c:pt idx="35">
                  <c:v>0.2822042468694083</c:v>
                </c:pt>
                <c:pt idx="36">
                  <c:v>0.2822042468694083</c:v>
                </c:pt>
                <c:pt idx="37">
                  <c:v>0.29591811001077645</c:v>
                </c:pt>
                <c:pt idx="38">
                  <c:v>0.29591811001077645</c:v>
                </c:pt>
                <c:pt idx="39">
                  <c:v>0.3041638095932826</c:v>
                </c:pt>
                <c:pt idx="40">
                  <c:v>0.3041638095932826</c:v>
                </c:pt>
                <c:pt idx="41">
                  <c:v>0.30655278750810455</c:v>
                </c:pt>
                <c:pt idx="42">
                  <c:v>0.30655278750810455</c:v>
                </c:pt>
                <c:pt idx="43">
                  <c:v>0.30806809997705237</c:v>
                </c:pt>
                <c:pt idx="44">
                  <c:v>0.30806809997705237</c:v>
                </c:pt>
                <c:pt idx="45">
                  <c:v>0.3153711279943036</c:v>
                </c:pt>
                <c:pt idx="46">
                  <c:v>0.3153711279943036</c:v>
                </c:pt>
                <c:pt idx="47">
                  <c:v>0.317426706450678</c:v>
                </c:pt>
                <c:pt idx="48">
                  <c:v>0.317426706450678</c:v>
                </c:pt>
                <c:pt idx="49">
                  <c:v>0.3405864598952877</c:v>
                </c:pt>
                <c:pt idx="50">
                  <c:v>0.3405864598952877</c:v>
                </c:pt>
                <c:pt idx="51">
                  <c:v>0.3425012102715782</c:v>
                </c:pt>
                <c:pt idx="52">
                  <c:v>0.3425012102715782</c:v>
                </c:pt>
                <c:pt idx="53">
                  <c:v>0.35497588422449106</c:v>
                </c:pt>
                <c:pt idx="54">
                  <c:v>0.35497588422449106</c:v>
                </c:pt>
                <c:pt idx="55">
                  <c:v>0.3609393731238648</c:v>
                </c:pt>
                <c:pt idx="56">
                  <c:v>0.3609393731238648</c:v>
                </c:pt>
                <c:pt idx="57">
                  <c:v>0.36426419188007747</c:v>
                </c:pt>
                <c:pt idx="58">
                  <c:v>0.36426419188007747</c:v>
                </c:pt>
                <c:pt idx="59">
                  <c:v>0.37973628599212583</c:v>
                </c:pt>
                <c:pt idx="60">
                  <c:v>0.37973628599212583</c:v>
                </c:pt>
                <c:pt idx="61">
                  <c:v>0.3827588355522072</c:v>
                </c:pt>
                <c:pt idx="62">
                  <c:v>0.3827588355522072</c:v>
                </c:pt>
                <c:pt idx="63">
                  <c:v>0.3857478345068202</c:v>
                </c:pt>
                <c:pt idx="64">
                  <c:v>0.3857478345068202</c:v>
                </c:pt>
                <c:pt idx="65">
                  <c:v>0.3864375763873761</c:v>
                </c:pt>
                <c:pt idx="66">
                  <c:v>0.3864375763873761</c:v>
                </c:pt>
                <c:pt idx="67">
                  <c:v>0.3888416980886</c:v>
                </c:pt>
                <c:pt idx="68">
                  <c:v>0.3888416980886</c:v>
                </c:pt>
                <c:pt idx="69">
                  <c:v>0.39034505234071787</c:v>
                </c:pt>
                <c:pt idx="70">
                  <c:v>0.39034505234071787</c:v>
                </c:pt>
                <c:pt idx="71">
                  <c:v>0.39059950855160497</c:v>
                </c:pt>
                <c:pt idx="72">
                  <c:v>0.39059950855160497</c:v>
                </c:pt>
                <c:pt idx="73">
                  <c:v>0.39217164968515894</c:v>
                </c:pt>
                <c:pt idx="74">
                  <c:v>0.39217164968515894</c:v>
                </c:pt>
                <c:pt idx="75">
                  <c:v>0.39314309777285056</c:v>
                </c:pt>
                <c:pt idx="76">
                  <c:v>0.39314309777285056</c:v>
                </c:pt>
                <c:pt idx="77">
                  <c:v>0.44565857865305336</c:v>
                </c:pt>
                <c:pt idx="78">
                  <c:v>0.44565857865305336</c:v>
                </c:pt>
                <c:pt idx="79">
                  <c:v>0.4521135864288952</c:v>
                </c:pt>
                <c:pt idx="80">
                  <c:v>0.4521135864288952</c:v>
                </c:pt>
                <c:pt idx="81">
                  <c:v>0.4537931666057556</c:v>
                </c:pt>
                <c:pt idx="82">
                  <c:v>0.4537931666057556</c:v>
                </c:pt>
                <c:pt idx="83">
                  <c:v>0.4591192528243976</c:v>
                </c:pt>
                <c:pt idx="84">
                  <c:v>0.4591192528243976</c:v>
                </c:pt>
                <c:pt idx="85">
                  <c:v>0.4593326195684753</c:v>
                </c:pt>
                <c:pt idx="86">
                  <c:v>0.4593326195684753</c:v>
                </c:pt>
                <c:pt idx="87">
                  <c:v>0.46469095968103125</c:v>
                </c:pt>
                <c:pt idx="88">
                  <c:v>0.46469095968103125</c:v>
                </c:pt>
                <c:pt idx="89">
                  <c:v>0.46643195589522213</c:v>
                </c:pt>
                <c:pt idx="90">
                  <c:v>0.46643195589522213</c:v>
                </c:pt>
                <c:pt idx="91">
                  <c:v>0.47090601034720686</c:v>
                </c:pt>
                <c:pt idx="92">
                  <c:v>0.47090601034720686</c:v>
                </c:pt>
                <c:pt idx="93">
                  <c:v>0.47265248465253</c:v>
                </c:pt>
                <c:pt idx="94">
                  <c:v>0.47265248465253</c:v>
                </c:pt>
                <c:pt idx="95">
                  <c:v>0.4875394032160004</c:v>
                </c:pt>
                <c:pt idx="96">
                  <c:v>0.4875394032160004</c:v>
                </c:pt>
                <c:pt idx="97">
                  <c:v>0.4884265462820946</c:v>
                </c:pt>
                <c:pt idx="98">
                  <c:v>0.4884265462820946</c:v>
                </c:pt>
                <c:pt idx="99">
                  <c:v>0.4986452061198979</c:v>
                </c:pt>
                <c:pt idx="100">
                  <c:v>0.4986452061198979</c:v>
                </c:pt>
                <c:pt idx="101">
                  <c:v>0.49886163320359356</c:v>
                </c:pt>
                <c:pt idx="102">
                  <c:v>0.49886163320359356</c:v>
                </c:pt>
                <c:pt idx="103">
                  <c:v>0.49966298120164127</c:v>
                </c:pt>
                <c:pt idx="104">
                  <c:v>0.49966298120164127</c:v>
                </c:pt>
                <c:pt idx="105">
                  <c:v>0.5036433655669341</c:v>
                </c:pt>
                <c:pt idx="106">
                  <c:v>0.5036433655669341</c:v>
                </c:pt>
                <c:pt idx="107">
                  <c:v>0.523510179200423</c:v>
                </c:pt>
                <c:pt idx="108">
                  <c:v>0.523510179200423</c:v>
                </c:pt>
                <c:pt idx="109">
                  <c:v>0.5237035739070448</c:v>
                </c:pt>
                <c:pt idx="110">
                  <c:v>0.5237035739070448</c:v>
                </c:pt>
                <c:pt idx="111">
                  <c:v>0.5276633211399153</c:v>
                </c:pt>
                <c:pt idx="112">
                  <c:v>0.5276633211399153</c:v>
                </c:pt>
                <c:pt idx="113">
                  <c:v>0.5315154261686363</c:v>
                </c:pt>
                <c:pt idx="114">
                  <c:v>0.5315154261686363</c:v>
                </c:pt>
                <c:pt idx="115">
                  <c:v>0.5341505129982758</c:v>
                </c:pt>
                <c:pt idx="116">
                  <c:v>0.5341505129982758</c:v>
                </c:pt>
                <c:pt idx="117">
                  <c:v>0.539532545674219</c:v>
                </c:pt>
                <c:pt idx="118">
                  <c:v>0.539532545674219</c:v>
                </c:pt>
                <c:pt idx="119">
                  <c:v>0.5429854318417744</c:v>
                </c:pt>
                <c:pt idx="120">
                  <c:v>0.5429854318417744</c:v>
                </c:pt>
                <c:pt idx="121">
                  <c:v>0.5434746439696784</c:v>
                </c:pt>
                <c:pt idx="122">
                  <c:v>0.5434746439696784</c:v>
                </c:pt>
                <c:pt idx="123">
                  <c:v>0.5519623646966572</c:v>
                </c:pt>
                <c:pt idx="124">
                  <c:v>0.5519623646966572</c:v>
                </c:pt>
                <c:pt idx="125">
                  <c:v>0.5546436712923987</c:v>
                </c:pt>
                <c:pt idx="126">
                  <c:v>0.5546436712923987</c:v>
                </c:pt>
                <c:pt idx="127">
                  <c:v>0.5572760712316003</c:v>
                </c:pt>
                <c:pt idx="128">
                  <c:v>0.5572760712316003</c:v>
                </c:pt>
                <c:pt idx="129">
                  <c:v>0.5593822647495102</c:v>
                </c:pt>
                <c:pt idx="130">
                  <c:v>0.5593822647495102</c:v>
                </c:pt>
                <c:pt idx="131">
                  <c:v>0.560704343728065</c:v>
                </c:pt>
                <c:pt idx="132">
                  <c:v>0.560704343728065</c:v>
                </c:pt>
                <c:pt idx="133">
                  <c:v>0.5673252196593938</c:v>
                </c:pt>
                <c:pt idx="134">
                  <c:v>0.5673252196593938</c:v>
                </c:pt>
                <c:pt idx="135">
                  <c:v>0.5748454117743305</c:v>
                </c:pt>
                <c:pt idx="136">
                  <c:v>0.5748454117743305</c:v>
                </c:pt>
                <c:pt idx="137">
                  <c:v>0.5776425546535191</c:v>
                </c:pt>
                <c:pt idx="138">
                  <c:v>0.5776425546535191</c:v>
                </c:pt>
                <c:pt idx="139">
                  <c:v>0.577752711699608</c:v>
                </c:pt>
                <c:pt idx="140">
                  <c:v>0.577752711699608</c:v>
                </c:pt>
                <c:pt idx="141">
                  <c:v>0.5792444189592277</c:v>
                </c:pt>
                <c:pt idx="142">
                  <c:v>0.5792444189592277</c:v>
                </c:pt>
                <c:pt idx="143">
                  <c:v>0.5835925172591642</c:v>
                </c:pt>
                <c:pt idx="144">
                  <c:v>0.5835925172591642</c:v>
                </c:pt>
                <c:pt idx="145">
                  <c:v>0.5894472876744913</c:v>
                </c:pt>
                <c:pt idx="146">
                  <c:v>0.5894472876744913</c:v>
                </c:pt>
                <c:pt idx="147">
                  <c:v>0.5938491967726494</c:v>
                </c:pt>
                <c:pt idx="148">
                  <c:v>0.5938491967726494</c:v>
                </c:pt>
                <c:pt idx="149">
                  <c:v>0.6018789271142394</c:v>
                </c:pt>
                <c:pt idx="150">
                  <c:v>0.6018789271142394</c:v>
                </c:pt>
                <c:pt idx="151">
                  <c:v>0.6061568638537561</c:v>
                </c:pt>
                <c:pt idx="152">
                  <c:v>0.6061568638537561</c:v>
                </c:pt>
                <c:pt idx="153">
                  <c:v>0.609136154534222</c:v>
                </c:pt>
                <c:pt idx="154">
                  <c:v>0.609136154534222</c:v>
                </c:pt>
                <c:pt idx="155">
                  <c:v>0.6179497058185018</c:v>
                </c:pt>
                <c:pt idx="156">
                  <c:v>0.6179497058185018</c:v>
                </c:pt>
                <c:pt idx="157">
                  <c:v>0.6191947100549219</c:v>
                </c:pt>
                <c:pt idx="158">
                  <c:v>0.6191947100549219</c:v>
                </c:pt>
                <c:pt idx="159">
                  <c:v>0.6215459171935097</c:v>
                </c:pt>
                <c:pt idx="160">
                  <c:v>0.6215459171935097</c:v>
                </c:pt>
                <c:pt idx="161">
                  <c:v>0.6283594413500756</c:v>
                </c:pt>
                <c:pt idx="162">
                  <c:v>0.6283594413500756</c:v>
                </c:pt>
                <c:pt idx="163">
                  <c:v>0.6291027813375979</c:v>
                </c:pt>
                <c:pt idx="164">
                  <c:v>0.6291027813375979</c:v>
                </c:pt>
                <c:pt idx="165">
                  <c:v>0.6295846115830455</c:v>
                </c:pt>
                <c:pt idx="166">
                  <c:v>0.6295846115830455</c:v>
                </c:pt>
                <c:pt idx="167">
                  <c:v>0.6403729954560774</c:v>
                </c:pt>
                <c:pt idx="168">
                  <c:v>0.6403729954560774</c:v>
                </c:pt>
                <c:pt idx="169">
                  <c:v>0.6418821423206369</c:v>
                </c:pt>
                <c:pt idx="170">
                  <c:v>0.6418821423206369</c:v>
                </c:pt>
                <c:pt idx="171">
                  <c:v>0.6425787280082779</c:v>
                </c:pt>
                <c:pt idx="172">
                  <c:v>0.6425787280082779</c:v>
                </c:pt>
                <c:pt idx="173">
                  <c:v>0.6575167689752539</c:v>
                </c:pt>
                <c:pt idx="174">
                  <c:v>0.6575167689752539</c:v>
                </c:pt>
                <c:pt idx="175">
                  <c:v>0.6575945955926221</c:v>
                </c:pt>
                <c:pt idx="176">
                  <c:v>0.6575945955926221</c:v>
                </c:pt>
                <c:pt idx="177">
                  <c:v>0.6578206072492907</c:v>
                </c:pt>
                <c:pt idx="178">
                  <c:v>0.6578206072492907</c:v>
                </c:pt>
                <c:pt idx="179">
                  <c:v>0.6585357054808202</c:v>
                </c:pt>
                <c:pt idx="180">
                  <c:v>0.6585357054808202</c:v>
                </c:pt>
                <c:pt idx="181">
                  <c:v>0.6604502031637768</c:v>
                </c:pt>
                <c:pt idx="182">
                  <c:v>0.6604502031637768</c:v>
                </c:pt>
                <c:pt idx="183">
                  <c:v>0.6623940459153366</c:v>
                </c:pt>
                <c:pt idx="184">
                  <c:v>0.6623940459153366</c:v>
                </c:pt>
                <c:pt idx="185">
                  <c:v>0.6679127042598461</c:v>
                </c:pt>
                <c:pt idx="186">
                  <c:v>0.6679127042598461</c:v>
                </c:pt>
                <c:pt idx="187">
                  <c:v>0.6719097763842954</c:v>
                </c:pt>
                <c:pt idx="188">
                  <c:v>0.6719097763842954</c:v>
                </c:pt>
                <c:pt idx="189">
                  <c:v>0.6783658521094924</c:v>
                </c:pt>
                <c:pt idx="190">
                  <c:v>0.6783658521094924</c:v>
                </c:pt>
                <c:pt idx="191">
                  <c:v>0.6816223852748609</c:v>
                </c:pt>
                <c:pt idx="192">
                  <c:v>0.6816223852748609</c:v>
                </c:pt>
                <c:pt idx="193">
                  <c:v>0.6884332942862226</c:v>
                </c:pt>
                <c:pt idx="194">
                  <c:v>0.6884332942862226</c:v>
                </c:pt>
                <c:pt idx="195">
                  <c:v>0.6886597599775579</c:v>
                </c:pt>
                <c:pt idx="196">
                  <c:v>0.6886597599775579</c:v>
                </c:pt>
                <c:pt idx="197">
                  <c:v>0.6918392469293347</c:v>
                </c:pt>
                <c:pt idx="198">
                  <c:v>0.6918392469293347</c:v>
                </c:pt>
                <c:pt idx="199">
                  <c:v>0.7008260331884648</c:v>
                </c:pt>
                <c:pt idx="200">
                  <c:v>0.7008260331884648</c:v>
                </c:pt>
                <c:pt idx="201">
                  <c:v>0.7071455346432156</c:v>
                </c:pt>
                <c:pt idx="202">
                  <c:v>0.7071455346432156</c:v>
                </c:pt>
                <c:pt idx="203">
                  <c:v>0.7241859197027612</c:v>
                </c:pt>
                <c:pt idx="204">
                  <c:v>0.7241859197027612</c:v>
                </c:pt>
                <c:pt idx="205">
                  <c:v>0.7259745011061293</c:v>
                </c:pt>
                <c:pt idx="206">
                  <c:v>0.7259745011061293</c:v>
                </c:pt>
                <c:pt idx="207">
                  <c:v>0.732594170126233</c:v>
                </c:pt>
                <c:pt idx="208">
                  <c:v>0.732594170126233</c:v>
                </c:pt>
                <c:pt idx="209">
                  <c:v>0.7341450270036023</c:v>
                </c:pt>
                <c:pt idx="210">
                  <c:v>0.7341450270036023</c:v>
                </c:pt>
                <c:pt idx="211">
                  <c:v>0.7352031010041752</c:v>
                </c:pt>
                <c:pt idx="212">
                  <c:v>0.7352031010041752</c:v>
                </c:pt>
                <c:pt idx="213">
                  <c:v>0.7366079210905476</c:v>
                </c:pt>
                <c:pt idx="214">
                  <c:v>0.7366079210905476</c:v>
                </c:pt>
                <c:pt idx="215">
                  <c:v>0.73665227376573</c:v>
                </c:pt>
                <c:pt idx="216">
                  <c:v>0.73665227376573</c:v>
                </c:pt>
                <c:pt idx="217">
                  <c:v>0.7372819122242944</c:v>
                </c:pt>
                <c:pt idx="218">
                  <c:v>0.7372819122242944</c:v>
                </c:pt>
                <c:pt idx="219">
                  <c:v>0.7438461827653592</c:v>
                </c:pt>
                <c:pt idx="220">
                  <c:v>0.7438461827653592</c:v>
                </c:pt>
                <c:pt idx="221">
                  <c:v>0.7568767274095027</c:v>
                </c:pt>
                <c:pt idx="222">
                  <c:v>0.7568767274095027</c:v>
                </c:pt>
                <c:pt idx="223">
                  <c:v>0.7585623121136048</c:v>
                </c:pt>
                <c:pt idx="224">
                  <c:v>0.7585623121136048</c:v>
                </c:pt>
                <c:pt idx="225">
                  <c:v>0.7611180001010014</c:v>
                </c:pt>
                <c:pt idx="226">
                  <c:v>0.7611180001010014</c:v>
                </c:pt>
                <c:pt idx="227">
                  <c:v>0.7650522302279237</c:v>
                </c:pt>
                <c:pt idx="228">
                  <c:v>0.7650522302279237</c:v>
                </c:pt>
                <c:pt idx="229">
                  <c:v>0.7675589494500223</c:v>
                </c:pt>
                <c:pt idx="230">
                  <c:v>0.7675589494500223</c:v>
                </c:pt>
                <c:pt idx="231">
                  <c:v>0.7678390628574524</c:v>
                </c:pt>
                <c:pt idx="232">
                  <c:v>0.7678390628574524</c:v>
                </c:pt>
                <c:pt idx="233">
                  <c:v>0.7687059155745343</c:v>
                </c:pt>
                <c:pt idx="234">
                  <c:v>0.7687059155745343</c:v>
                </c:pt>
                <c:pt idx="235">
                  <c:v>0.7688602208130016</c:v>
                </c:pt>
                <c:pt idx="236">
                  <c:v>0.7688602208130016</c:v>
                </c:pt>
                <c:pt idx="237">
                  <c:v>0.7718129178422652</c:v>
                </c:pt>
                <c:pt idx="238">
                  <c:v>0.7718129178422652</c:v>
                </c:pt>
                <c:pt idx="239">
                  <c:v>0.7905626076148297</c:v>
                </c:pt>
                <c:pt idx="240">
                  <c:v>0.7905626076148297</c:v>
                </c:pt>
                <c:pt idx="241">
                  <c:v>0.7949003204957761</c:v>
                </c:pt>
                <c:pt idx="242">
                  <c:v>0.7949003204957761</c:v>
                </c:pt>
                <c:pt idx="243">
                  <c:v>0.8056230509068791</c:v>
                </c:pt>
                <c:pt idx="244">
                  <c:v>0.8056230509068791</c:v>
                </c:pt>
                <c:pt idx="245">
                  <c:v>0.8061767614689224</c:v>
                </c:pt>
                <c:pt idx="246">
                  <c:v>0.8061767614689224</c:v>
                </c:pt>
                <c:pt idx="247">
                  <c:v>0.8091173957185122</c:v>
                </c:pt>
                <c:pt idx="248">
                  <c:v>0.8091173957185122</c:v>
                </c:pt>
                <c:pt idx="249">
                  <c:v>0.8159307896898953</c:v>
                </c:pt>
                <c:pt idx="250">
                  <c:v>0.8159307896898953</c:v>
                </c:pt>
                <c:pt idx="251">
                  <c:v>0.8223133615261772</c:v>
                </c:pt>
                <c:pt idx="252">
                  <c:v>0.8223133615261772</c:v>
                </c:pt>
                <c:pt idx="253">
                  <c:v>0.8225552055626797</c:v>
                </c:pt>
                <c:pt idx="254">
                  <c:v>0.8225552055626797</c:v>
                </c:pt>
                <c:pt idx="255">
                  <c:v>0.8225771546263578</c:v>
                </c:pt>
                <c:pt idx="256">
                  <c:v>0.8225771546263578</c:v>
                </c:pt>
                <c:pt idx="257">
                  <c:v>0.8236163416097759</c:v>
                </c:pt>
                <c:pt idx="258">
                  <c:v>0.8236163416097759</c:v>
                </c:pt>
                <c:pt idx="259">
                  <c:v>0.8267618734258451</c:v>
                </c:pt>
                <c:pt idx="260">
                  <c:v>0.8267618734258451</c:v>
                </c:pt>
                <c:pt idx="261">
                  <c:v>0.8289691580275382</c:v>
                </c:pt>
                <c:pt idx="262">
                  <c:v>0.8289691580275382</c:v>
                </c:pt>
                <c:pt idx="263">
                  <c:v>0.8291611484843949</c:v>
                </c:pt>
                <c:pt idx="264">
                  <c:v>0.8291611484843949</c:v>
                </c:pt>
                <c:pt idx="265">
                  <c:v>0.8315099246589296</c:v>
                </c:pt>
                <c:pt idx="266">
                  <c:v>0.8315099246589296</c:v>
                </c:pt>
                <c:pt idx="267">
                  <c:v>0.8375723568610483</c:v>
                </c:pt>
                <c:pt idx="268">
                  <c:v>0.8375723568610483</c:v>
                </c:pt>
                <c:pt idx="269">
                  <c:v>0.8393523639845135</c:v>
                </c:pt>
                <c:pt idx="270">
                  <c:v>0.8393523639845135</c:v>
                </c:pt>
                <c:pt idx="271">
                  <c:v>0.8444871020138499</c:v>
                </c:pt>
                <c:pt idx="272">
                  <c:v>0.8444871020138499</c:v>
                </c:pt>
                <c:pt idx="273">
                  <c:v>0.8455638838001542</c:v>
                </c:pt>
                <c:pt idx="274">
                  <c:v>0.8455638838001542</c:v>
                </c:pt>
                <c:pt idx="275">
                  <c:v>0.8457435150374373</c:v>
                </c:pt>
                <c:pt idx="276">
                  <c:v>0.8457435150374373</c:v>
                </c:pt>
                <c:pt idx="277">
                  <c:v>0.8465614473825114</c:v>
                </c:pt>
                <c:pt idx="278">
                  <c:v>0.8465614473825114</c:v>
                </c:pt>
                <c:pt idx="279">
                  <c:v>0.8506949490859502</c:v>
                </c:pt>
                <c:pt idx="280">
                  <c:v>0.8506949490859502</c:v>
                </c:pt>
                <c:pt idx="281">
                  <c:v>0.8516489442552204</c:v>
                </c:pt>
                <c:pt idx="282">
                  <c:v>0.8516489442552204</c:v>
                </c:pt>
                <c:pt idx="283">
                  <c:v>0.8522954890954981</c:v>
                </c:pt>
                <c:pt idx="284">
                  <c:v>0.8522954890954981</c:v>
                </c:pt>
                <c:pt idx="285">
                  <c:v>0.8568857627400783</c:v>
                </c:pt>
                <c:pt idx="286">
                  <c:v>0.8568857627400783</c:v>
                </c:pt>
                <c:pt idx="287">
                  <c:v>0.8582111842363725</c:v>
                </c:pt>
                <c:pt idx="288">
                  <c:v>0.8582111842363725</c:v>
                </c:pt>
                <c:pt idx="289">
                  <c:v>0.8595798777927768</c:v>
                </c:pt>
                <c:pt idx="290">
                  <c:v>0.8595798777927768</c:v>
                </c:pt>
                <c:pt idx="291">
                  <c:v>0.8631864397619808</c:v>
                </c:pt>
                <c:pt idx="292">
                  <c:v>0.8631864397619808</c:v>
                </c:pt>
                <c:pt idx="293">
                  <c:v>0.8645437907262816</c:v>
                </c:pt>
                <c:pt idx="294">
                  <c:v>0.8645437907262816</c:v>
                </c:pt>
                <c:pt idx="295">
                  <c:v>0.866643946257938</c:v>
                </c:pt>
                <c:pt idx="296">
                  <c:v>0.866643946257938</c:v>
                </c:pt>
                <c:pt idx="297">
                  <c:v>0.8684197639324799</c:v>
                </c:pt>
                <c:pt idx="298">
                  <c:v>0.8684197639324799</c:v>
                </c:pt>
                <c:pt idx="299">
                  <c:v>0.8687047355087986</c:v>
                </c:pt>
                <c:pt idx="300">
                  <c:v>0.8687047355087986</c:v>
                </c:pt>
                <c:pt idx="301">
                  <c:v>0.8732874634180677</c:v>
                </c:pt>
                <c:pt idx="302">
                  <c:v>0.8732874634180677</c:v>
                </c:pt>
                <c:pt idx="303">
                  <c:v>0.8737550171601165</c:v>
                </c:pt>
                <c:pt idx="304">
                  <c:v>0.8737550171601165</c:v>
                </c:pt>
                <c:pt idx="305">
                  <c:v>0.8838162784912545</c:v>
                </c:pt>
                <c:pt idx="306">
                  <c:v>0.8838162784912545</c:v>
                </c:pt>
                <c:pt idx="307">
                  <c:v>0.884945758800517</c:v>
                </c:pt>
                <c:pt idx="308">
                  <c:v>0.884945758800517</c:v>
                </c:pt>
                <c:pt idx="309">
                  <c:v>0.8907077061744687</c:v>
                </c:pt>
                <c:pt idx="310">
                  <c:v>0.8907077061744687</c:v>
                </c:pt>
                <c:pt idx="311">
                  <c:v>0.8926034462377641</c:v>
                </c:pt>
                <c:pt idx="312">
                  <c:v>0.8926034462377641</c:v>
                </c:pt>
                <c:pt idx="313">
                  <c:v>0.8981430344191006</c:v>
                </c:pt>
                <c:pt idx="314">
                  <c:v>0.8981430344191006</c:v>
                </c:pt>
                <c:pt idx="315">
                  <c:v>0.9033016706992039</c:v>
                </c:pt>
                <c:pt idx="316">
                  <c:v>0.9033016706992039</c:v>
                </c:pt>
                <c:pt idx="317">
                  <c:v>0.9092270874444537</c:v>
                </c:pt>
                <c:pt idx="318">
                  <c:v>0.9092270874444537</c:v>
                </c:pt>
                <c:pt idx="319">
                  <c:v>0.914634095170127</c:v>
                </c:pt>
                <c:pt idx="320">
                  <c:v>0.914634095170127</c:v>
                </c:pt>
                <c:pt idx="321">
                  <c:v>0.9149065417280937</c:v>
                </c:pt>
                <c:pt idx="322">
                  <c:v>0.9149065417280937</c:v>
                </c:pt>
                <c:pt idx="323">
                  <c:v>0.9154725561814678</c:v>
                </c:pt>
                <c:pt idx="324">
                  <c:v>0.9154725561814678</c:v>
                </c:pt>
                <c:pt idx="325">
                  <c:v>0.9195994863466168</c:v>
                </c:pt>
                <c:pt idx="326">
                  <c:v>0.9195994863466168</c:v>
                </c:pt>
                <c:pt idx="327">
                  <c:v>0.9223601960639723</c:v>
                </c:pt>
                <c:pt idx="328">
                  <c:v>0.9223601960639723</c:v>
                </c:pt>
                <c:pt idx="329">
                  <c:v>0.922517622535904</c:v>
                </c:pt>
                <c:pt idx="330">
                  <c:v>0.922517622535904</c:v>
                </c:pt>
                <c:pt idx="331">
                  <c:v>0.9272974941111815</c:v>
                </c:pt>
                <c:pt idx="332">
                  <c:v>0.9272974941111815</c:v>
                </c:pt>
                <c:pt idx="333">
                  <c:v>0.9315295782278161</c:v>
                </c:pt>
                <c:pt idx="334">
                  <c:v>0.9315295782278161</c:v>
                </c:pt>
                <c:pt idx="335">
                  <c:v>0.93215576690316</c:v>
                </c:pt>
                <c:pt idx="336">
                  <c:v>0.93215576690316</c:v>
                </c:pt>
                <c:pt idx="337">
                  <c:v>0.9349677369351299</c:v>
                </c:pt>
                <c:pt idx="338">
                  <c:v>0.9349677369351299</c:v>
                </c:pt>
                <c:pt idx="339">
                  <c:v>0.9352980295390251</c:v>
                </c:pt>
                <c:pt idx="340">
                  <c:v>0.9352980295390251</c:v>
                </c:pt>
                <c:pt idx="341">
                  <c:v>0.9363770274734509</c:v>
                </c:pt>
                <c:pt idx="342">
                  <c:v>0.9363770274734509</c:v>
                </c:pt>
                <c:pt idx="343">
                  <c:v>0.936776785159237</c:v>
                </c:pt>
                <c:pt idx="344">
                  <c:v>0.936776785159237</c:v>
                </c:pt>
                <c:pt idx="345">
                  <c:v>0.9369407211900953</c:v>
                </c:pt>
                <c:pt idx="346">
                  <c:v>0.9369407211900953</c:v>
                </c:pt>
                <c:pt idx="347">
                  <c:v>0.9403979966206082</c:v>
                </c:pt>
                <c:pt idx="348">
                  <c:v>0.9403979966206082</c:v>
                </c:pt>
                <c:pt idx="349">
                  <c:v>0.9424702996728278</c:v>
                </c:pt>
                <c:pt idx="350">
                  <c:v>0.9424702996728278</c:v>
                </c:pt>
                <c:pt idx="351">
                  <c:v>0.9438781276399305</c:v>
                </c:pt>
                <c:pt idx="352">
                  <c:v>0.9438781276399305</c:v>
                </c:pt>
                <c:pt idx="353">
                  <c:v>0.9468289181129197</c:v>
                </c:pt>
                <c:pt idx="354">
                  <c:v>0.9468289181129197</c:v>
                </c:pt>
                <c:pt idx="355">
                  <c:v>0.951430911395726</c:v>
                </c:pt>
                <c:pt idx="356">
                  <c:v>0.951430911395726</c:v>
                </c:pt>
                <c:pt idx="357">
                  <c:v>0.9531746259632882</c:v>
                </c:pt>
                <c:pt idx="358">
                  <c:v>0.9531746259632882</c:v>
                </c:pt>
                <c:pt idx="359">
                  <c:v>0.9582408000744147</c:v>
                </c:pt>
                <c:pt idx="360">
                  <c:v>0.9582408000744147</c:v>
                </c:pt>
                <c:pt idx="361">
                  <c:v>0.9584469865872781</c:v>
                </c:pt>
                <c:pt idx="362">
                  <c:v>0.9584469865872781</c:v>
                </c:pt>
                <c:pt idx="363">
                  <c:v>0.9626823012343412</c:v>
                </c:pt>
                <c:pt idx="364">
                  <c:v>0.9626823012343412</c:v>
                </c:pt>
                <c:pt idx="365">
                  <c:v>0.9627897716926738</c:v>
                </c:pt>
                <c:pt idx="366">
                  <c:v>0.9627897716926738</c:v>
                </c:pt>
                <c:pt idx="367">
                  <c:v>0.9651907169209281</c:v>
                </c:pt>
                <c:pt idx="368">
                  <c:v>0.9651907169209281</c:v>
                </c:pt>
                <c:pt idx="369">
                  <c:v>0.9692976250227184</c:v>
                </c:pt>
                <c:pt idx="370">
                  <c:v>0.9692976250227184</c:v>
                </c:pt>
                <c:pt idx="371">
                  <c:v>0.969561071453513</c:v>
                </c:pt>
                <c:pt idx="372">
                  <c:v>0.969561071453513</c:v>
                </c:pt>
                <c:pt idx="373">
                  <c:v>0.9696485882311843</c:v>
                </c:pt>
                <c:pt idx="374">
                  <c:v>0.9696485882311843</c:v>
                </c:pt>
                <c:pt idx="375">
                  <c:v>0.9729769376466558</c:v>
                </c:pt>
                <c:pt idx="376">
                  <c:v>0.9729769376466558</c:v>
                </c:pt>
                <c:pt idx="377">
                  <c:v>0.97428222645533</c:v>
                </c:pt>
                <c:pt idx="378">
                  <c:v>0.97428222645533</c:v>
                </c:pt>
                <c:pt idx="379">
                  <c:v>0.9743824391583871</c:v>
                </c:pt>
                <c:pt idx="380">
                  <c:v>0.9743824391583871</c:v>
                </c:pt>
                <c:pt idx="381">
                  <c:v>0.9780932730676418</c:v>
                </c:pt>
                <c:pt idx="382">
                  <c:v>0.9780932730676418</c:v>
                </c:pt>
                <c:pt idx="383">
                  <c:v>0.9795821267110654</c:v>
                </c:pt>
                <c:pt idx="384">
                  <c:v>0.9795821267110654</c:v>
                </c:pt>
                <c:pt idx="385">
                  <c:v>0.9862666755910211</c:v>
                </c:pt>
                <c:pt idx="386">
                  <c:v>0.9862666755910211</c:v>
                </c:pt>
                <c:pt idx="387">
                  <c:v>0.986584770097423</c:v>
                </c:pt>
                <c:pt idx="388">
                  <c:v>0.986584770097423</c:v>
                </c:pt>
                <c:pt idx="389">
                  <c:v>0.9868276896296293</c:v>
                </c:pt>
                <c:pt idx="390">
                  <c:v>0.9868276896296293</c:v>
                </c:pt>
                <c:pt idx="391">
                  <c:v>0.9875856927218842</c:v>
                </c:pt>
                <c:pt idx="392">
                  <c:v>0.9875856927218842</c:v>
                </c:pt>
                <c:pt idx="393">
                  <c:v>0.9912010562078855</c:v>
                </c:pt>
                <c:pt idx="394">
                  <c:v>0.9912010562078855</c:v>
                </c:pt>
                <c:pt idx="395">
                  <c:v>0.9933772975856442</c:v>
                </c:pt>
                <c:pt idx="396">
                  <c:v>0.9933772975856442</c:v>
                </c:pt>
                <c:pt idx="397">
                  <c:v>0.994219619709282</c:v>
                </c:pt>
                <c:pt idx="398">
                  <c:v>0.994219619709282</c:v>
                </c:pt>
                <c:pt idx="399">
                  <c:v>0.9952041477959621</c:v>
                </c:pt>
                <c:pt idx="400">
                  <c:v>0.9952041477959621</c:v>
                </c:pt>
              </c:numCache>
            </c:numRef>
          </c:xVal>
          <c:yVal>
            <c:numRef>
              <c:f>'s1'!$K$10:$K$410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0.005</c:v>
                </c:pt>
                <c:pt idx="3">
                  <c:v>0.005</c:v>
                </c:pt>
                <c:pt idx="4">
                  <c:v>0.01</c:v>
                </c:pt>
                <c:pt idx="5">
                  <c:v>0.01</c:v>
                </c:pt>
                <c:pt idx="6">
                  <c:v>0.015</c:v>
                </c:pt>
                <c:pt idx="7">
                  <c:v>0.015</c:v>
                </c:pt>
                <c:pt idx="8">
                  <c:v>0.02</c:v>
                </c:pt>
                <c:pt idx="9">
                  <c:v>0.02</c:v>
                </c:pt>
                <c:pt idx="10">
                  <c:v>0.025</c:v>
                </c:pt>
                <c:pt idx="11">
                  <c:v>0.025</c:v>
                </c:pt>
                <c:pt idx="12">
                  <c:v>0.030000000000000002</c:v>
                </c:pt>
                <c:pt idx="13">
                  <c:v>0.030000000000000002</c:v>
                </c:pt>
                <c:pt idx="14">
                  <c:v>0.035</c:v>
                </c:pt>
                <c:pt idx="15">
                  <c:v>0.035</c:v>
                </c:pt>
                <c:pt idx="16">
                  <c:v>0.04</c:v>
                </c:pt>
                <c:pt idx="17">
                  <c:v>0.04</c:v>
                </c:pt>
                <c:pt idx="18">
                  <c:v>0.045</c:v>
                </c:pt>
                <c:pt idx="19">
                  <c:v>0.045</c:v>
                </c:pt>
                <c:pt idx="20">
                  <c:v>0.049999999999999996</c:v>
                </c:pt>
                <c:pt idx="21">
                  <c:v>0.049999999999999996</c:v>
                </c:pt>
                <c:pt idx="22">
                  <c:v>0.05499999999999999</c:v>
                </c:pt>
                <c:pt idx="23">
                  <c:v>0.05499999999999999</c:v>
                </c:pt>
                <c:pt idx="24">
                  <c:v>0.05999999999999999</c:v>
                </c:pt>
                <c:pt idx="25">
                  <c:v>0.05999999999999999</c:v>
                </c:pt>
                <c:pt idx="26">
                  <c:v>0.06499999999999999</c:v>
                </c:pt>
                <c:pt idx="27">
                  <c:v>0.06499999999999999</c:v>
                </c:pt>
                <c:pt idx="28">
                  <c:v>0.06999999999999999</c:v>
                </c:pt>
                <c:pt idx="29">
                  <c:v>0.06999999999999999</c:v>
                </c:pt>
                <c:pt idx="30">
                  <c:v>0.075</c:v>
                </c:pt>
                <c:pt idx="31">
                  <c:v>0.075</c:v>
                </c:pt>
                <c:pt idx="32">
                  <c:v>0.08</c:v>
                </c:pt>
                <c:pt idx="33">
                  <c:v>0.08</c:v>
                </c:pt>
                <c:pt idx="34">
                  <c:v>0.085</c:v>
                </c:pt>
                <c:pt idx="35">
                  <c:v>0.085</c:v>
                </c:pt>
                <c:pt idx="36">
                  <c:v>0.09000000000000001</c:v>
                </c:pt>
                <c:pt idx="37">
                  <c:v>0.09000000000000001</c:v>
                </c:pt>
                <c:pt idx="38">
                  <c:v>0.09500000000000001</c:v>
                </c:pt>
                <c:pt idx="39">
                  <c:v>0.09500000000000001</c:v>
                </c:pt>
                <c:pt idx="40">
                  <c:v>0.10000000000000002</c:v>
                </c:pt>
                <c:pt idx="41">
                  <c:v>0.10000000000000002</c:v>
                </c:pt>
                <c:pt idx="42">
                  <c:v>0.10500000000000002</c:v>
                </c:pt>
                <c:pt idx="43">
                  <c:v>0.10500000000000002</c:v>
                </c:pt>
                <c:pt idx="44">
                  <c:v>0.11000000000000003</c:v>
                </c:pt>
                <c:pt idx="45">
                  <c:v>0.11000000000000003</c:v>
                </c:pt>
                <c:pt idx="46">
                  <c:v>0.11500000000000003</c:v>
                </c:pt>
                <c:pt idx="47">
                  <c:v>0.11500000000000003</c:v>
                </c:pt>
                <c:pt idx="48">
                  <c:v>0.12000000000000004</c:v>
                </c:pt>
                <c:pt idx="49">
                  <c:v>0.12000000000000004</c:v>
                </c:pt>
                <c:pt idx="50">
                  <c:v>0.12500000000000003</c:v>
                </c:pt>
                <c:pt idx="51">
                  <c:v>0.12500000000000003</c:v>
                </c:pt>
                <c:pt idx="52">
                  <c:v>0.13000000000000003</c:v>
                </c:pt>
                <c:pt idx="53">
                  <c:v>0.13000000000000003</c:v>
                </c:pt>
                <c:pt idx="54">
                  <c:v>0.13500000000000004</c:v>
                </c:pt>
                <c:pt idx="55">
                  <c:v>0.13500000000000004</c:v>
                </c:pt>
                <c:pt idx="56">
                  <c:v>0.14000000000000004</c:v>
                </c:pt>
                <c:pt idx="57">
                  <c:v>0.14000000000000004</c:v>
                </c:pt>
                <c:pt idx="58">
                  <c:v>0.14500000000000005</c:v>
                </c:pt>
                <c:pt idx="59">
                  <c:v>0.14500000000000005</c:v>
                </c:pt>
                <c:pt idx="60">
                  <c:v>0.15000000000000005</c:v>
                </c:pt>
                <c:pt idx="61">
                  <c:v>0.15000000000000005</c:v>
                </c:pt>
                <c:pt idx="62">
                  <c:v>0.15500000000000005</c:v>
                </c:pt>
                <c:pt idx="63">
                  <c:v>0.15500000000000005</c:v>
                </c:pt>
                <c:pt idx="64">
                  <c:v>0.16000000000000006</c:v>
                </c:pt>
                <c:pt idx="65">
                  <c:v>0.16000000000000006</c:v>
                </c:pt>
                <c:pt idx="66">
                  <c:v>0.16500000000000006</c:v>
                </c:pt>
                <c:pt idx="67">
                  <c:v>0.16500000000000006</c:v>
                </c:pt>
                <c:pt idx="68">
                  <c:v>0.17000000000000007</c:v>
                </c:pt>
                <c:pt idx="69">
                  <c:v>0.17000000000000007</c:v>
                </c:pt>
                <c:pt idx="70">
                  <c:v>0.17500000000000007</c:v>
                </c:pt>
                <c:pt idx="71">
                  <c:v>0.17500000000000007</c:v>
                </c:pt>
                <c:pt idx="72">
                  <c:v>0.18000000000000008</c:v>
                </c:pt>
                <c:pt idx="73">
                  <c:v>0.18000000000000008</c:v>
                </c:pt>
                <c:pt idx="74">
                  <c:v>0.18500000000000008</c:v>
                </c:pt>
                <c:pt idx="75">
                  <c:v>0.18500000000000008</c:v>
                </c:pt>
                <c:pt idx="76">
                  <c:v>0.19000000000000009</c:v>
                </c:pt>
                <c:pt idx="77">
                  <c:v>0.19000000000000009</c:v>
                </c:pt>
                <c:pt idx="78">
                  <c:v>0.1950000000000001</c:v>
                </c:pt>
                <c:pt idx="79">
                  <c:v>0.1950000000000001</c:v>
                </c:pt>
                <c:pt idx="80">
                  <c:v>0.2000000000000001</c:v>
                </c:pt>
                <c:pt idx="81">
                  <c:v>0.2000000000000001</c:v>
                </c:pt>
                <c:pt idx="82">
                  <c:v>0.2050000000000001</c:v>
                </c:pt>
                <c:pt idx="83">
                  <c:v>0.2050000000000001</c:v>
                </c:pt>
                <c:pt idx="84">
                  <c:v>0.2100000000000001</c:v>
                </c:pt>
                <c:pt idx="85">
                  <c:v>0.2100000000000001</c:v>
                </c:pt>
                <c:pt idx="86">
                  <c:v>0.2150000000000001</c:v>
                </c:pt>
                <c:pt idx="87">
                  <c:v>0.2150000000000001</c:v>
                </c:pt>
                <c:pt idx="88">
                  <c:v>0.2200000000000001</c:v>
                </c:pt>
                <c:pt idx="89">
                  <c:v>0.2200000000000001</c:v>
                </c:pt>
                <c:pt idx="90">
                  <c:v>0.22500000000000012</c:v>
                </c:pt>
                <c:pt idx="91">
                  <c:v>0.22500000000000012</c:v>
                </c:pt>
                <c:pt idx="92">
                  <c:v>0.23000000000000012</c:v>
                </c:pt>
                <c:pt idx="93">
                  <c:v>0.23000000000000012</c:v>
                </c:pt>
                <c:pt idx="94">
                  <c:v>0.23500000000000013</c:v>
                </c:pt>
                <c:pt idx="95">
                  <c:v>0.23500000000000013</c:v>
                </c:pt>
                <c:pt idx="96">
                  <c:v>0.24000000000000013</c:v>
                </c:pt>
                <c:pt idx="97">
                  <c:v>0.24000000000000013</c:v>
                </c:pt>
                <c:pt idx="98">
                  <c:v>0.24500000000000013</c:v>
                </c:pt>
                <c:pt idx="99">
                  <c:v>0.24500000000000013</c:v>
                </c:pt>
                <c:pt idx="100">
                  <c:v>0.2500000000000001</c:v>
                </c:pt>
                <c:pt idx="101">
                  <c:v>0.2500000000000001</c:v>
                </c:pt>
                <c:pt idx="102">
                  <c:v>0.2550000000000001</c:v>
                </c:pt>
                <c:pt idx="103">
                  <c:v>0.2550000000000001</c:v>
                </c:pt>
                <c:pt idx="104">
                  <c:v>0.2600000000000001</c:v>
                </c:pt>
                <c:pt idx="105">
                  <c:v>0.2600000000000001</c:v>
                </c:pt>
                <c:pt idx="106">
                  <c:v>0.2650000000000001</c:v>
                </c:pt>
                <c:pt idx="107">
                  <c:v>0.2650000000000001</c:v>
                </c:pt>
                <c:pt idx="108">
                  <c:v>0.27000000000000013</c:v>
                </c:pt>
                <c:pt idx="109">
                  <c:v>0.27000000000000013</c:v>
                </c:pt>
                <c:pt idx="110">
                  <c:v>0.27500000000000013</c:v>
                </c:pt>
                <c:pt idx="111">
                  <c:v>0.27500000000000013</c:v>
                </c:pt>
                <c:pt idx="112">
                  <c:v>0.28000000000000014</c:v>
                </c:pt>
                <c:pt idx="113">
                  <c:v>0.28000000000000014</c:v>
                </c:pt>
                <c:pt idx="114">
                  <c:v>0.28500000000000014</c:v>
                </c:pt>
                <c:pt idx="115">
                  <c:v>0.28500000000000014</c:v>
                </c:pt>
                <c:pt idx="116">
                  <c:v>0.29000000000000015</c:v>
                </c:pt>
                <c:pt idx="117">
                  <c:v>0.29000000000000015</c:v>
                </c:pt>
                <c:pt idx="118">
                  <c:v>0.29500000000000015</c:v>
                </c:pt>
                <c:pt idx="119">
                  <c:v>0.29500000000000015</c:v>
                </c:pt>
                <c:pt idx="120">
                  <c:v>0.30000000000000016</c:v>
                </c:pt>
                <c:pt idx="121">
                  <c:v>0.30000000000000016</c:v>
                </c:pt>
                <c:pt idx="122">
                  <c:v>0.30500000000000016</c:v>
                </c:pt>
                <c:pt idx="123">
                  <c:v>0.30500000000000016</c:v>
                </c:pt>
                <c:pt idx="124">
                  <c:v>0.31000000000000016</c:v>
                </c:pt>
                <c:pt idx="125">
                  <c:v>0.31000000000000016</c:v>
                </c:pt>
                <c:pt idx="126">
                  <c:v>0.31500000000000017</c:v>
                </c:pt>
                <c:pt idx="127">
                  <c:v>0.31500000000000017</c:v>
                </c:pt>
                <c:pt idx="128">
                  <c:v>0.3200000000000002</c:v>
                </c:pt>
                <c:pt idx="129">
                  <c:v>0.3200000000000002</c:v>
                </c:pt>
                <c:pt idx="130">
                  <c:v>0.3250000000000002</c:v>
                </c:pt>
                <c:pt idx="131">
                  <c:v>0.3250000000000002</c:v>
                </c:pt>
                <c:pt idx="132">
                  <c:v>0.3300000000000002</c:v>
                </c:pt>
                <c:pt idx="133">
                  <c:v>0.3300000000000002</c:v>
                </c:pt>
                <c:pt idx="134">
                  <c:v>0.3350000000000002</c:v>
                </c:pt>
                <c:pt idx="135">
                  <c:v>0.3350000000000002</c:v>
                </c:pt>
                <c:pt idx="136">
                  <c:v>0.3400000000000002</c:v>
                </c:pt>
                <c:pt idx="137">
                  <c:v>0.3400000000000002</c:v>
                </c:pt>
                <c:pt idx="138">
                  <c:v>0.3450000000000002</c:v>
                </c:pt>
                <c:pt idx="139">
                  <c:v>0.3450000000000002</c:v>
                </c:pt>
                <c:pt idx="140">
                  <c:v>0.3500000000000002</c:v>
                </c:pt>
                <c:pt idx="141">
                  <c:v>0.3500000000000002</c:v>
                </c:pt>
                <c:pt idx="142">
                  <c:v>0.3550000000000002</c:v>
                </c:pt>
                <c:pt idx="143">
                  <c:v>0.3550000000000002</c:v>
                </c:pt>
                <c:pt idx="144">
                  <c:v>0.3600000000000002</c:v>
                </c:pt>
                <c:pt idx="145">
                  <c:v>0.3600000000000002</c:v>
                </c:pt>
                <c:pt idx="146">
                  <c:v>0.3650000000000002</c:v>
                </c:pt>
                <c:pt idx="147">
                  <c:v>0.3650000000000002</c:v>
                </c:pt>
                <c:pt idx="148">
                  <c:v>0.3700000000000002</c:v>
                </c:pt>
                <c:pt idx="149">
                  <c:v>0.3700000000000002</c:v>
                </c:pt>
                <c:pt idx="150">
                  <c:v>0.3750000000000002</c:v>
                </c:pt>
                <c:pt idx="151">
                  <c:v>0.3750000000000002</c:v>
                </c:pt>
                <c:pt idx="152">
                  <c:v>0.3800000000000002</c:v>
                </c:pt>
                <c:pt idx="153">
                  <c:v>0.3800000000000002</c:v>
                </c:pt>
                <c:pt idx="154">
                  <c:v>0.38500000000000023</c:v>
                </c:pt>
                <c:pt idx="155">
                  <c:v>0.38500000000000023</c:v>
                </c:pt>
                <c:pt idx="156">
                  <c:v>0.39000000000000024</c:v>
                </c:pt>
                <c:pt idx="157">
                  <c:v>0.39000000000000024</c:v>
                </c:pt>
                <c:pt idx="158">
                  <c:v>0.39500000000000024</c:v>
                </c:pt>
                <c:pt idx="159">
                  <c:v>0.39500000000000024</c:v>
                </c:pt>
                <c:pt idx="160">
                  <c:v>0.40000000000000024</c:v>
                </c:pt>
                <c:pt idx="161">
                  <c:v>0.40000000000000024</c:v>
                </c:pt>
                <c:pt idx="162">
                  <c:v>0.40500000000000025</c:v>
                </c:pt>
                <c:pt idx="163">
                  <c:v>0.40500000000000025</c:v>
                </c:pt>
                <c:pt idx="164">
                  <c:v>0.41000000000000025</c:v>
                </c:pt>
                <c:pt idx="165">
                  <c:v>0.41000000000000025</c:v>
                </c:pt>
                <c:pt idx="166">
                  <c:v>0.41500000000000026</c:v>
                </c:pt>
                <c:pt idx="167">
                  <c:v>0.41500000000000026</c:v>
                </c:pt>
                <c:pt idx="168">
                  <c:v>0.42000000000000026</c:v>
                </c:pt>
                <c:pt idx="169">
                  <c:v>0.42000000000000026</c:v>
                </c:pt>
                <c:pt idx="170">
                  <c:v>0.42500000000000027</c:v>
                </c:pt>
                <c:pt idx="171">
                  <c:v>0.42500000000000027</c:v>
                </c:pt>
                <c:pt idx="172">
                  <c:v>0.43000000000000027</c:v>
                </c:pt>
                <c:pt idx="173">
                  <c:v>0.43000000000000027</c:v>
                </c:pt>
                <c:pt idx="174">
                  <c:v>0.4350000000000003</c:v>
                </c:pt>
                <c:pt idx="175">
                  <c:v>0.4350000000000003</c:v>
                </c:pt>
                <c:pt idx="176">
                  <c:v>0.4400000000000003</c:v>
                </c:pt>
                <c:pt idx="177">
                  <c:v>0.4400000000000003</c:v>
                </c:pt>
                <c:pt idx="178">
                  <c:v>0.4450000000000003</c:v>
                </c:pt>
                <c:pt idx="179">
                  <c:v>0.4450000000000003</c:v>
                </c:pt>
                <c:pt idx="180">
                  <c:v>0.4500000000000003</c:v>
                </c:pt>
                <c:pt idx="181">
                  <c:v>0.4500000000000003</c:v>
                </c:pt>
                <c:pt idx="182">
                  <c:v>0.4550000000000003</c:v>
                </c:pt>
                <c:pt idx="183">
                  <c:v>0.4550000000000003</c:v>
                </c:pt>
                <c:pt idx="184">
                  <c:v>0.4600000000000003</c:v>
                </c:pt>
                <c:pt idx="185">
                  <c:v>0.4600000000000003</c:v>
                </c:pt>
                <c:pt idx="186">
                  <c:v>0.4650000000000003</c:v>
                </c:pt>
                <c:pt idx="187">
                  <c:v>0.4650000000000003</c:v>
                </c:pt>
                <c:pt idx="188">
                  <c:v>0.4700000000000003</c:v>
                </c:pt>
                <c:pt idx="189">
                  <c:v>0.4700000000000003</c:v>
                </c:pt>
                <c:pt idx="190">
                  <c:v>0.4750000000000003</c:v>
                </c:pt>
                <c:pt idx="191">
                  <c:v>0.4750000000000003</c:v>
                </c:pt>
                <c:pt idx="192">
                  <c:v>0.4800000000000003</c:v>
                </c:pt>
                <c:pt idx="193">
                  <c:v>0.4800000000000003</c:v>
                </c:pt>
                <c:pt idx="194">
                  <c:v>0.4850000000000003</c:v>
                </c:pt>
                <c:pt idx="195">
                  <c:v>0.4850000000000003</c:v>
                </c:pt>
                <c:pt idx="196">
                  <c:v>0.4900000000000003</c:v>
                </c:pt>
                <c:pt idx="197">
                  <c:v>0.4900000000000003</c:v>
                </c:pt>
                <c:pt idx="198">
                  <c:v>0.49500000000000033</c:v>
                </c:pt>
                <c:pt idx="199">
                  <c:v>0.49500000000000033</c:v>
                </c:pt>
                <c:pt idx="200">
                  <c:v>0.5000000000000003</c:v>
                </c:pt>
                <c:pt idx="201">
                  <c:v>0.5000000000000003</c:v>
                </c:pt>
                <c:pt idx="202">
                  <c:v>0.5050000000000003</c:v>
                </c:pt>
                <c:pt idx="203">
                  <c:v>0.5050000000000003</c:v>
                </c:pt>
                <c:pt idx="204">
                  <c:v>0.5100000000000003</c:v>
                </c:pt>
                <c:pt idx="205">
                  <c:v>0.5100000000000003</c:v>
                </c:pt>
                <c:pt idx="206">
                  <c:v>0.5150000000000003</c:v>
                </c:pt>
                <c:pt idx="207">
                  <c:v>0.5150000000000003</c:v>
                </c:pt>
                <c:pt idx="208">
                  <c:v>0.5200000000000004</c:v>
                </c:pt>
                <c:pt idx="209">
                  <c:v>0.5200000000000004</c:v>
                </c:pt>
                <c:pt idx="210">
                  <c:v>0.5250000000000004</c:v>
                </c:pt>
                <c:pt idx="211">
                  <c:v>0.5250000000000004</c:v>
                </c:pt>
                <c:pt idx="212">
                  <c:v>0.5300000000000004</c:v>
                </c:pt>
                <c:pt idx="213">
                  <c:v>0.5300000000000004</c:v>
                </c:pt>
                <c:pt idx="214">
                  <c:v>0.5350000000000004</c:v>
                </c:pt>
                <c:pt idx="215">
                  <c:v>0.5350000000000004</c:v>
                </c:pt>
                <c:pt idx="216">
                  <c:v>0.5400000000000004</c:v>
                </c:pt>
                <c:pt idx="217">
                  <c:v>0.5400000000000004</c:v>
                </c:pt>
                <c:pt idx="218">
                  <c:v>0.5450000000000004</c:v>
                </c:pt>
                <c:pt idx="219">
                  <c:v>0.5450000000000004</c:v>
                </c:pt>
                <c:pt idx="220">
                  <c:v>0.5500000000000004</c:v>
                </c:pt>
                <c:pt idx="221">
                  <c:v>0.5500000000000004</c:v>
                </c:pt>
                <c:pt idx="222">
                  <c:v>0.5550000000000004</c:v>
                </c:pt>
                <c:pt idx="223">
                  <c:v>0.5550000000000004</c:v>
                </c:pt>
                <c:pt idx="224">
                  <c:v>0.5600000000000004</c:v>
                </c:pt>
                <c:pt idx="225">
                  <c:v>0.5600000000000004</c:v>
                </c:pt>
                <c:pt idx="226">
                  <c:v>0.5650000000000004</c:v>
                </c:pt>
                <c:pt idx="227">
                  <c:v>0.5650000000000004</c:v>
                </c:pt>
                <c:pt idx="228">
                  <c:v>0.5700000000000004</c:v>
                </c:pt>
                <c:pt idx="229">
                  <c:v>0.5700000000000004</c:v>
                </c:pt>
                <c:pt idx="230">
                  <c:v>0.5750000000000004</c:v>
                </c:pt>
                <c:pt idx="231">
                  <c:v>0.5750000000000004</c:v>
                </c:pt>
                <c:pt idx="232">
                  <c:v>0.5800000000000004</c:v>
                </c:pt>
                <c:pt idx="233">
                  <c:v>0.5800000000000004</c:v>
                </c:pt>
                <c:pt idx="234">
                  <c:v>0.5850000000000004</c:v>
                </c:pt>
                <c:pt idx="235">
                  <c:v>0.5850000000000004</c:v>
                </c:pt>
                <c:pt idx="236">
                  <c:v>0.5900000000000004</c:v>
                </c:pt>
                <c:pt idx="237">
                  <c:v>0.5900000000000004</c:v>
                </c:pt>
                <c:pt idx="238">
                  <c:v>0.5950000000000004</c:v>
                </c:pt>
                <c:pt idx="239">
                  <c:v>0.5950000000000004</c:v>
                </c:pt>
                <c:pt idx="240">
                  <c:v>0.6000000000000004</c:v>
                </c:pt>
                <c:pt idx="241">
                  <c:v>0.6000000000000004</c:v>
                </c:pt>
                <c:pt idx="242">
                  <c:v>0.6050000000000004</c:v>
                </c:pt>
                <c:pt idx="243">
                  <c:v>0.6050000000000004</c:v>
                </c:pt>
                <c:pt idx="244">
                  <c:v>0.6100000000000004</c:v>
                </c:pt>
                <c:pt idx="245">
                  <c:v>0.6100000000000004</c:v>
                </c:pt>
                <c:pt idx="246">
                  <c:v>0.6150000000000004</c:v>
                </c:pt>
                <c:pt idx="247">
                  <c:v>0.6150000000000004</c:v>
                </c:pt>
                <c:pt idx="248">
                  <c:v>0.6200000000000004</c:v>
                </c:pt>
                <c:pt idx="249">
                  <c:v>0.6200000000000004</c:v>
                </c:pt>
                <c:pt idx="250">
                  <c:v>0.6250000000000004</c:v>
                </c:pt>
                <c:pt idx="251">
                  <c:v>0.6250000000000004</c:v>
                </c:pt>
                <c:pt idx="252">
                  <c:v>0.6300000000000004</c:v>
                </c:pt>
                <c:pt idx="253">
                  <c:v>0.6300000000000004</c:v>
                </c:pt>
                <c:pt idx="254">
                  <c:v>0.6350000000000005</c:v>
                </c:pt>
                <c:pt idx="255">
                  <c:v>0.6350000000000005</c:v>
                </c:pt>
                <c:pt idx="256">
                  <c:v>0.6400000000000005</c:v>
                </c:pt>
                <c:pt idx="257">
                  <c:v>0.6400000000000005</c:v>
                </c:pt>
                <c:pt idx="258">
                  <c:v>0.6450000000000005</c:v>
                </c:pt>
                <c:pt idx="259">
                  <c:v>0.6450000000000005</c:v>
                </c:pt>
                <c:pt idx="260">
                  <c:v>0.6500000000000005</c:v>
                </c:pt>
                <c:pt idx="261">
                  <c:v>0.6500000000000005</c:v>
                </c:pt>
                <c:pt idx="262">
                  <c:v>0.6550000000000005</c:v>
                </c:pt>
                <c:pt idx="263">
                  <c:v>0.6550000000000005</c:v>
                </c:pt>
                <c:pt idx="264">
                  <c:v>0.6600000000000005</c:v>
                </c:pt>
                <c:pt idx="265">
                  <c:v>0.6600000000000005</c:v>
                </c:pt>
                <c:pt idx="266">
                  <c:v>0.6650000000000005</c:v>
                </c:pt>
                <c:pt idx="267">
                  <c:v>0.6650000000000005</c:v>
                </c:pt>
                <c:pt idx="268">
                  <c:v>0.6700000000000005</c:v>
                </c:pt>
                <c:pt idx="269">
                  <c:v>0.6700000000000005</c:v>
                </c:pt>
                <c:pt idx="270">
                  <c:v>0.6750000000000005</c:v>
                </c:pt>
                <c:pt idx="271">
                  <c:v>0.6750000000000005</c:v>
                </c:pt>
                <c:pt idx="272">
                  <c:v>0.6800000000000005</c:v>
                </c:pt>
                <c:pt idx="273">
                  <c:v>0.6800000000000005</c:v>
                </c:pt>
                <c:pt idx="274">
                  <c:v>0.6850000000000005</c:v>
                </c:pt>
                <c:pt idx="275">
                  <c:v>0.6850000000000005</c:v>
                </c:pt>
                <c:pt idx="276">
                  <c:v>0.6900000000000005</c:v>
                </c:pt>
                <c:pt idx="277">
                  <c:v>0.6900000000000005</c:v>
                </c:pt>
                <c:pt idx="278">
                  <c:v>0.6950000000000005</c:v>
                </c:pt>
                <c:pt idx="279">
                  <c:v>0.6950000000000005</c:v>
                </c:pt>
                <c:pt idx="280">
                  <c:v>0.7000000000000005</c:v>
                </c:pt>
                <c:pt idx="281">
                  <c:v>0.7000000000000005</c:v>
                </c:pt>
                <c:pt idx="282">
                  <c:v>0.7050000000000005</c:v>
                </c:pt>
                <c:pt idx="283">
                  <c:v>0.7050000000000005</c:v>
                </c:pt>
                <c:pt idx="284">
                  <c:v>0.7100000000000005</c:v>
                </c:pt>
                <c:pt idx="285">
                  <c:v>0.7100000000000005</c:v>
                </c:pt>
                <c:pt idx="286">
                  <c:v>0.7150000000000005</c:v>
                </c:pt>
                <c:pt idx="287">
                  <c:v>0.7150000000000005</c:v>
                </c:pt>
                <c:pt idx="288">
                  <c:v>0.7200000000000005</c:v>
                </c:pt>
                <c:pt idx="289">
                  <c:v>0.7200000000000005</c:v>
                </c:pt>
                <c:pt idx="290">
                  <c:v>0.7250000000000005</c:v>
                </c:pt>
                <c:pt idx="291">
                  <c:v>0.7250000000000005</c:v>
                </c:pt>
                <c:pt idx="292">
                  <c:v>0.7300000000000005</c:v>
                </c:pt>
                <c:pt idx="293">
                  <c:v>0.7300000000000005</c:v>
                </c:pt>
                <c:pt idx="294">
                  <c:v>0.7350000000000005</c:v>
                </c:pt>
                <c:pt idx="295">
                  <c:v>0.7350000000000005</c:v>
                </c:pt>
                <c:pt idx="296">
                  <c:v>0.7400000000000005</c:v>
                </c:pt>
                <c:pt idx="297">
                  <c:v>0.7400000000000005</c:v>
                </c:pt>
                <c:pt idx="298">
                  <c:v>0.7450000000000006</c:v>
                </c:pt>
                <c:pt idx="299">
                  <c:v>0.7450000000000006</c:v>
                </c:pt>
                <c:pt idx="300">
                  <c:v>0.7500000000000006</c:v>
                </c:pt>
                <c:pt idx="301">
                  <c:v>0.7500000000000006</c:v>
                </c:pt>
                <c:pt idx="302">
                  <c:v>0.7550000000000006</c:v>
                </c:pt>
                <c:pt idx="303">
                  <c:v>0.7550000000000006</c:v>
                </c:pt>
                <c:pt idx="304">
                  <c:v>0.7600000000000006</c:v>
                </c:pt>
                <c:pt idx="305">
                  <c:v>0.7600000000000006</c:v>
                </c:pt>
                <c:pt idx="306">
                  <c:v>0.7650000000000006</c:v>
                </c:pt>
                <c:pt idx="307">
                  <c:v>0.7650000000000006</c:v>
                </c:pt>
                <c:pt idx="308">
                  <c:v>0.7700000000000006</c:v>
                </c:pt>
                <c:pt idx="309">
                  <c:v>0.7700000000000006</c:v>
                </c:pt>
                <c:pt idx="310">
                  <c:v>0.7750000000000006</c:v>
                </c:pt>
                <c:pt idx="311">
                  <c:v>0.7750000000000006</c:v>
                </c:pt>
                <c:pt idx="312">
                  <c:v>0.7800000000000006</c:v>
                </c:pt>
                <c:pt idx="313">
                  <c:v>0.7800000000000006</c:v>
                </c:pt>
                <c:pt idx="314">
                  <c:v>0.7850000000000006</c:v>
                </c:pt>
                <c:pt idx="315">
                  <c:v>0.7850000000000006</c:v>
                </c:pt>
                <c:pt idx="316">
                  <c:v>0.7900000000000006</c:v>
                </c:pt>
                <c:pt idx="317">
                  <c:v>0.7900000000000006</c:v>
                </c:pt>
                <c:pt idx="318">
                  <c:v>0.7950000000000006</c:v>
                </c:pt>
                <c:pt idx="319">
                  <c:v>0.7950000000000006</c:v>
                </c:pt>
                <c:pt idx="320">
                  <c:v>0.8000000000000006</c:v>
                </c:pt>
                <c:pt idx="321">
                  <c:v>0.8000000000000006</c:v>
                </c:pt>
                <c:pt idx="322">
                  <c:v>0.8050000000000006</c:v>
                </c:pt>
                <c:pt idx="323">
                  <c:v>0.8050000000000006</c:v>
                </c:pt>
                <c:pt idx="324">
                  <c:v>0.8100000000000006</c:v>
                </c:pt>
                <c:pt idx="325">
                  <c:v>0.8100000000000006</c:v>
                </c:pt>
                <c:pt idx="326">
                  <c:v>0.8150000000000006</c:v>
                </c:pt>
                <c:pt idx="327">
                  <c:v>0.8150000000000006</c:v>
                </c:pt>
                <c:pt idx="328">
                  <c:v>0.8200000000000006</c:v>
                </c:pt>
                <c:pt idx="329">
                  <c:v>0.8200000000000006</c:v>
                </c:pt>
                <c:pt idx="330">
                  <c:v>0.8250000000000006</c:v>
                </c:pt>
                <c:pt idx="331">
                  <c:v>0.8250000000000006</c:v>
                </c:pt>
                <c:pt idx="332">
                  <c:v>0.8300000000000006</c:v>
                </c:pt>
                <c:pt idx="333">
                  <c:v>0.8300000000000006</c:v>
                </c:pt>
                <c:pt idx="334">
                  <c:v>0.8350000000000006</c:v>
                </c:pt>
                <c:pt idx="335">
                  <c:v>0.8350000000000006</c:v>
                </c:pt>
                <c:pt idx="336">
                  <c:v>0.8400000000000006</c:v>
                </c:pt>
                <c:pt idx="337">
                  <c:v>0.8400000000000006</c:v>
                </c:pt>
                <c:pt idx="338">
                  <c:v>0.8450000000000006</c:v>
                </c:pt>
                <c:pt idx="339">
                  <c:v>0.8450000000000006</c:v>
                </c:pt>
                <c:pt idx="340">
                  <c:v>0.8500000000000006</c:v>
                </c:pt>
                <c:pt idx="341">
                  <c:v>0.8500000000000006</c:v>
                </c:pt>
                <c:pt idx="342">
                  <c:v>0.8550000000000006</c:v>
                </c:pt>
                <c:pt idx="343">
                  <c:v>0.8550000000000006</c:v>
                </c:pt>
                <c:pt idx="344">
                  <c:v>0.8600000000000007</c:v>
                </c:pt>
                <c:pt idx="345">
                  <c:v>0.8600000000000007</c:v>
                </c:pt>
                <c:pt idx="346">
                  <c:v>0.8650000000000007</c:v>
                </c:pt>
                <c:pt idx="347">
                  <c:v>0.8650000000000007</c:v>
                </c:pt>
                <c:pt idx="348">
                  <c:v>0.8700000000000007</c:v>
                </c:pt>
                <c:pt idx="349">
                  <c:v>0.8700000000000007</c:v>
                </c:pt>
                <c:pt idx="350">
                  <c:v>0.8750000000000007</c:v>
                </c:pt>
                <c:pt idx="351">
                  <c:v>0.8750000000000007</c:v>
                </c:pt>
                <c:pt idx="352">
                  <c:v>0.8800000000000007</c:v>
                </c:pt>
                <c:pt idx="353">
                  <c:v>0.8800000000000007</c:v>
                </c:pt>
                <c:pt idx="354">
                  <c:v>0.8850000000000007</c:v>
                </c:pt>
                <c:pt idx="355">
                  <c:v>0.8850000000000007</c:v>
                </c:pt>
                <c:pt idx="356">
                  <c:v>0.8900000000000007</c:v>
                </c:pt>
                <c:pt idx="357">
                  <c:v>0.8900000000000007</c:v>
                </c:pt>
                <c:pt idx="358">
                  <c:v>0.8950000000000007</c:v>
                </c:pt>
                <c:pt idx="359">
                  <c:v>0.8950000000000007</c:v>
                </c:pt>
                <c:pt idx="360">
                  <c:v>0.9000000000000007</c:v>
                </c:pt>
                <c:pt idx="361">
                  <c:v>0.9000000000000007</c:v>
                </c:pt>
                <c:pt idx="362">
                  <c:v>0.9050000000000007</c:v>
                </c:pt>
                <c:pt idx="363">
                  <c:v>0.9050000000000007</c:v>
                </c:pt>
                <c:pt idx="364">
                  <c:v>0.9100000000000007</c:v>
                </c:pt>
                <c:pt idx="365">
                  <c:v>0.9100000000000007</c:v>
                </c:pt>
                <c:pt idx="366">
                  <c:v>0.9150000000000007</c:v>
                </c:pt>
                <c:pt idx="367">
                  <c:v>0.9150000000000007</c:v>
                </c:pt>
                <c:pt idx="368">
                  <c:v>0.9200000000000007</c:v>
                </c:pt>
                <c:pt idx="369">
                  <c:v>0.9200000000000007</c:v>
                </c:pt>
                <c:pt idx="370">
                  <c:v>0.9250000000000007</c:v>
                </c:pt>
                <c:pt idx="371">
                  <c:v>0.9250000000000007</c:v>
                </c:pt>
                <c:pt idx="372">
                  <c:v>0.9300000000000007</c:v>
                </c:pt>
                <c:pt idx="373">
                  <c:v>0.9300000000000007</c:v>
                </c:pt>
                <c:pt idx="374">
                  <c:v>0.9350000000000007</c:v>
                </c:pt>
                <c:pt idx="375">
                  <c:v>0.9350000000000007</c:v>
                </c:pt>
                <c:pt idx="376">
                  <c:v>0.9400000000000007</c:v>
                </c:pt>
                <c:pt idx="377">
                  <c:v>0.9400000000000007</c:v>
                </c:pt>
                <c:pt idx="378">
                  <c:v>0.9450000000000007</c:v>
                </c:pt>
                <c:pt idx="379">
                  <c:v>0.9450000000000007</c:v>
                </c:pt>
                <c:pt idx="380">
                  <c:v>0.9500000000000007</c:v>
                </c:pt>
                <c:pt idx="381">
                  <c:v>0.9500000000000007</c:v>
                </c:pt>
                <c:pt idx="382">
                  <c:v>0.9550000000000007</c:v>
                </c:pt>
                <c:pt idx="383">
                  <c:v>0.9550000000000007</c:v>
                </c:pt>
                <c:pt idx="384">
                  <c:v>0.9600000000000007</c:v>
                </c:pt>
                <c:pt idx="385">
                  <c:v>0.9600000000000007</c:v>
                </c:pt>
                <c:pt idx="386">
                  <c:v>0.9650000000000007</c:v>
                </c:pt>
                <c:pt idx="387">
                  <c:v>0.9650000000000007</c:v>
                </c:pt>
                <c:pt idx="388">
                  <c:v>0.9700000000000008</c:v>
                </c:pt>
                <c:pt idx="389">
                  <c:v>0.9700000000000008</c:v>
                </c:pt>
                <c:pt idx="390">
                  <c:v>0.9750000000000008</c:v>
                </c:pt>
                <c:pt idx="391">
                  <c:v>0.9750000000000008</c:v>
                </c:pt>
                <c:pt idx="392">
                  <c:v>0.9800000000000008</c:v>
                </c:pt>
                <c:pt idx="393">
                  <c:v>0.9800000000000008</c:v>
                </c:pt>
                <c:pt idx="394">
                  <c:v>0.9850000000000008</c:v>
                </c:pt>
                <c:pt idx="395">
                  <c:v>0.9850000000000008</c:v>
                </c:pt>
                <c:pt idx="396">
                  <c:v>0.9900000000000008</c:v>
                </c:pt>
                <c:pt idx="397">
                  <c:v>0.9900000000000008</c:v>
                </c:pt>
                <c:pt idx="398">
                  <c:v>0.9950000000000008</c:v>
                </c:pt>
                <c:pt idx="399">
                  <c:v>0.9950000000000008</c:v>
                </c:pt>
                <c:pt idx="400">
                  <c:v>1.0000000000000007</c:v>
                </c:pt>
              </c:numCache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0496218"/>
        <c:crosses val="autoZero"/>
        <c:crossBetween val="midCat"/>
        <c:dispUnits/>
        <c:majorUnit val="0.1"/>
      </c:valAx>
      <c:valAx>
        <c:axId val="4049621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6869201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20 experiments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"/>
          <c:y val="0.1325"/>
          <c:w val="0.97025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tapasztalati el fv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's1'!$C$10:$C$51</c:f>
              <c:numCache>
                <c:ptCount val="42"/>
                <c:pt idx="0">
                  <c:v>0</c:v>
                </c:pt>
                <c:pt idx="1">
                  <c:v>0.15154091323317517</c:v>
                </c:pt>
                <c:pt idx="2">
                  <c:v>0.15154091323317517</c:v>
                </c:pt>
                <c:pt idx="3">
                  <c:v>0.2925612644711406</c:v>
                </c:pt>
                <c:pt idx="4">
                  <c:v>0.2925612644711406</c:v>
                </c:pt>
                <c:pt idx="5">
                  <c:v>0.4444244762522196</c:v>
                </c:pt>
                <c:pt idx="6">
                  <c:v>0.4444244762522196</c:v>
                </c:pt>
                <c:pt idx="7">
                  <c:v>0.4999251158809254</c:v>
                </c:pt>
                <c:pt idx="8">
                  <c:v>0.4999251158809254</c:v>
                </c:pt>
                <c:pt idx="9">
                  <c:v>0.524290914988437</c:v>
                </c:pt>
                <c:pt idx="10">
                  <c:v>0.524290914988437</c:v>
                </c:pt>
                <c:pt idx="11">
                  <c:v>0.5774413393081878</c:v>
                </c:pt>
                <c:pt idx="12">
                  <c:v>0.5774413393081878</c:v>
                </c:pt>
                <c:pt idx="13">
                  <c:v>0.5989724525387007</c:v>
                </c:pt>
                <c:pt idx="14">
                  <c:v>0.5989724525387007</c:v>
                </c:pt>
                <c:pt idx="15">
                  <c:v>0.7200931445136084</c:v>
                </c:pt>
                <c:pt idx="16">
                  <c:v>0.7200931445136084</c:v>
                </c:pt>
                <c:pt idx="17">
                  <c:v>0.7480084636115151</c:v>
                </c:pt>
                <c:pt idx="18">
                  <c:v>0.7480084636115151</c:v>
                </c:pt>
                <c:pt idx="19">
                  <c:v>0.7740544337526524</c:v>
                </c:pt>
                <c:pt idx="20">
                  <c:v>0.7740544337526524</c:v>
                </c:pt>
                <c:pt idx="21">
                  <c:v>0.7789193783023661</c:v>
                </c:pt>
                <c:pt idx="22">
                  <c:v>0.7789193783023661</c:v>
                </c:pt>
                <c:pt idx="23">
                  <c:v>0.7794967239198014</c:v>
                </c:pt>
                <c:pt idx="24">
                  <c:v>0.7794967239198014</c:v>
                </c:pt>
                <c:pt idx="25">
                  <c:v>0.7825069618598857</c:v>
                </c:pt>
                <c:pt idx="26">
                  <c:v>0.7825069618598857</c:v>
                </c:pt>
                <c:pt idx="27">
                  <c:v>0.793213606237032</c:v>
                </c:pt>
                <c:pt idx="28">
                  <c:v>0.793213606237032</c:v>
                </c:pt>
                <c:pt idx="29">
                  <c:v>0.868760354532654</c:v>
                </c:pt>
                <c:pt idx="30">
                  <c:v>0.868760354532654</c:v>
                </c:pt>
                <c:pt idx="31">
                  <c:v>0.8901990489351824</c:v>
                </c:pt>
                <c:pt idx="32">
                  <c:v>0.8901990489351824</c:v>
                </c:pt>
                <c:pt idx="33">
                  <c:v>0.8962085755962957</c:v>
                </c:pt>
                <c:pt idx="34">
                  <c:v>0.8962085755962957</c:v>
                </c:pt>
                <c:pt idx="35">
                  <c:v>0.9097385664201944</c:v>
                </c:pt>
                <c:pt idx="36">
                  <c:v>0.9097385664201944</c:v>
                </c:pt>
                <c:pt idx="37">
                  <c:v>0.9440724640957646</c:v>
                </c:pt>
                <c:pt idx="38">
                  <c:v>0.9440724640957646</c:v>
                </c:pt>
                <c:pt idx="39">
                  <c:v>0.9785696605034033</c:v>
                </c:pt>
                <c:pt idx="40">
                  <c:v>0.9785696605034033</c:v>
                </c:pt>
                <c:pt idx="41">
                  <c:v>1</c:v>
                </c:pt>
              </c:numCache>
            </c:numRef>
          </c:xVal>
          <c:yVal>
            <c:numRef>
              <c:f>'s1'!$D$10:$D$51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0.15000000000000002</c:v>
                </c:pt>
                <c:pt idx="7">
                  <c:v>0.15000000000000002</c:v>
                </c:pt>
                <c:pt idx="8">
                  <c:v>0.2</c:v>
                </c:pt>
                <c:pt idx="9">
                  <c:v>0.2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0.35</c:v>
                </c:pt>
                <c:pt idx="16">
                  <c:v>0.39999999999999997</c:v>
                </c:pt>
                <c:pt idx="17">
                  <c:v>0.39999999999999997</c:v>
                </c:pt>
                <c:pt idx="18">
                  <c:v>0.44999999999999996</c:v>
                </c:pt>
                <c:pt idx="19">
                  <c:v>0.44999999999999996</c:v>
                </c:pt>
                <c:pt idx="20">
                  <c:v>0.49999999999999994</c:v>
                </c:pt>
                <c:pt idx="21">
                  <c:v>0.49999999999999994</c:v>
                </c:pt>
                <c:pt idx="22">
                  <c:v>0.5499999999999999</c:v>
                </c:pt>
                <c:pt idx="23">
                  <c:v>0.5499999999999999</c:v>
                </c:pt>
                <c:pt idx="24">
                  <c:v>0.6</c:v>
                </c:pt>
                <c:pt idx="25">
                  <c:v>0.6</c:v>
                </c:pt>
                <c:pt idx="26">
                  <c:v>0.65</c:v>
                </c:pt>
                <c:pt idx="27">
                  <c:v>0.65</c:v>
                </c:pt>
                <c:pt idx="28">
                  <c:v>0.7000000000000001</c:v>
                </c:pt>
                <c:pt idx="29">
                  <c:v>0.7000000000000001</c:v>
                </c:pt>
                <c:pt idx="30">
                  <c:v>0.7500000000000001</c:v>
                </c:pt>
                <c:pt idx="31">
                  <c:v>0.7500000000000001</c:v>
                </c:pt>
                <c:pt idx="32">
                  <c:v>0.8000000000000002</c:v>
                </c:pt>
                <c:pt idx="33">
                  <c:v>0.8000000000000002</c:v>
                </c:pt>
                <c:pt idx="34">
                  <c:v>0.8500000000000002</c:v>
                </c:pt>
                <c:pt idx="35">
                  <c:v>0.8500000000000002</c:v>
                </c:pt>
                <c:pt idx="36">
                  <c:v>0.9000000000000002</c:v>
                </c:pt>
                <c:pt idx="37">
                  <c:v>0.9000000000000002</c:v>
                </c:pt>
                <c:pt idx="38">
                  <c:v>0.9500000000000003</c:v>
                </c:pt>
                <c:pt idx="39">
                  <c:v>0.9500000000000003</c:v>
                </c:pt>
                <c:pt idx="40">
                  <c:v>1.0000000000000002</c:v>
                </c:pt>
                <c:pt idx="4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elméleti el fv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's3'!$B$9:$B$109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's3'!$C$9:$C$109</c:f>
              <c:numCache>
                <c:ptCount val="101"/>
                <c:pt idx="0">
                  <c:v>0</c:v>
                </c:pt>
                <c:pt idx="1">
                  <c:v>0.0001</c:v>
                </c:pt>
                <c:pt idx="2">
                  <c:v>0.0004</c:v>
                </c:pt>
                <c:pt idx="3">
                  <c:v>0.0009</c:v>
                </c:pt>
                <c:pt idx="4">
                  <c:v>0.0016</c:v>
                </c:pt>
                <c:pt idx="5">
                  <c:v>0.0025000000000000005</c:v>
                </c:pt>
                <c:pt idx="6">
                  <c:v>0.0036</c:v>
                </c:pt>
                <c:pt idx="7">
                  <c:v>0.004900000000000001</c:v>
                </c:pt>
                <c:pt idx="8">
                  <c:v>0.0064</c:v>
                </c:pt>
                <c:pt idx="9">
                  <c:v>0.0081</c:v>
                </c:pt>
                <c:pt idx="10">
                  <c:v>0.010000000000000002</c:v>
                </c:pt>
                <c:pt idx="11">
                  <c:v>0.0121</c:v>
                </c:pt>
                <c:pt idx="12">
                  <c:v>0.0144</c:v>
                </c:pt>
                <c:pt idx="13">
                  <c:v>0.016900000000000002</c:v>
                </c:pt>
                <c:pt idx="14">
                  <c:v>0.019600000000000003</c:v>
                </c:pt>
                <c:pt idx="15">
                  <c:v>0.0225</c:v>
                </c:pt>
                <c:pt idx="16">
                  <c:v>0.0256</c:v>
                </c:pt>
                <c:pt idx="17">
                  <c:v>0.028900000000000006</c:v>
                </c:pt>
                <c:pt idx="18">
                  <c:v>0.0324</c:v>
                </c:pt>
                <c:pt idx="19">
                  <c:v>0.0361</c:v>
                </c:pt>
                <c:pt idx="20">
                  <c:v>0.04000000000000001</c:v>
                </c:pt>
                <c:pt idx="21">
                  <c:v>0.04409999999999999</c:v>
                </c:pt>
                <c:pt idx="22">
                  <c:v>0.0484</c:v>
                </c:pt>
                <c:pt idx="23">
                  <c:v>0.0529</c:v>
                </c:pt>
                <c:pt idx="24">
                  <c:v>0.0576</c:v>
                </c:pt>
                <c:pt idx="25">
                  <c:v>0.0625</c:v>
                </c:pt>
                <c:pt idx="26">
                  <c:v>0.06760000000000001</c:v>
                </c:pt>
                <c:pt idx="27">
                  <c:v>0.0729</c:v>
                </c:pt>
                <c:pt idx="28">
                  <c:v>0.07840000000000001</c:v>
                </c:pt>
                <c:pt idx="29">
                  <c:v>0.0841</c:v>
                </c:pt>
                <c:pt idx="30">
                  <c:v>0.09</c:v>
                </c:pt>
                <c:pt idx="31">
                  <c:v>0.0961</c:v>
                </c:pt>
                <c:pt idx="32">
                  <c:v>0.1024</c:v>
                </c:pt>
                <c:pt idx="33">
                  <c:v>0.10890000000000001</c:v>
                </c:pt>
                <c:pt idx="34">
                  <c:v>0.11560000000000002</c:v>
                </c:pt>
                <c:pt idx="35">
                  <c:v>0.12249999999999998</c:v>
                </c:pt>
                <c:pt idx="36">
                  <c:v>0.1296</c:v>
                </c:pt>
                <c:pt idx="37">
                  <c:v>0.1369</c:v>
                </c:pt>
                <c:pt idx="38">
                  <c:v>0.1444</c:v>
                </c:pt>
                <c:pt idx="39">
                  <c:v>0.1521</c:v>
                </c:pt>
                <c:pt idx="40">
                  <c:v>0.16000000000000003</c:v>
                </c:pt>
                <c:pt idx="41">
                  <c:v>0.16809999999999997</c:v>
                </c:pt>
                <c:pt idx="42">
                  <c:v>0.17639999999999997</c:v>
                </c:pt>
                <c:pt idx="43">
                  <c:v>0.18489999999999998</c:v>
                </c:pt>
                <c:pt idx="44">
                  <c:v>0.1936</c:v>
                </c:pt>
                <c:pt idx="45">
                  <c:v>0.2025</c:v>
                </c:pt>
                <c:pt idx="46">
                  <c:v>0.2116</c:v>
                </c:pt>
                <c:pt idx="47">
                  <c:v>0.22089999999999999</c:v>
                </c:pt>
                <c:pt idx="48">
                  <c:v>0.2304</c:v>
                </c:pt>
                <c:pt idx="49">
                  <c:v>0.24009999999999998</c:v>
                </c:pt>
                <c:pt idx="50">
                  <c:v>0.25</c:v>
                </c:pt>
                <c:pt idx="51">
                  <c:v>0.2601</c:v>
                </c:pt>
                <c:pt idx="52">
                  <c:v>0.27040000000000003</c:v>
                </c:pt>
                <c:pt idx="53">
                  <c:v>0.28090000000000004</c:v>
                </c:pt>
                <c:pt idx="54">
                  <c:v>0.2916</c:v>
                </c:pt>
                <c:pt idx="55">
                  <c:v>0.30250000000000005</c:v>
                </c:pt>
                <c:pt idx="56">
                  <c:v>0.31360000000000005</c:v>
                </c:pt>
                <c:pt idx="57">
                  <c:v>0.32489999999999997</c:v>
                </c:pt>
                <c:pt idx="58">
                  <c:v>0.3364</c:v>
                </c:pt>
                <c:pt idx="59">
                  <c:v>0.34809999999999997</c:v>
                </c:pt>
                <c:pt idx="60">
                  <c:v>0.36</c:v>
                </c:pt>
                <c:pt idx="61">
                  <c:v>0.3721</c:v>
                </c:pt>
                <c:pt idx="62">
                  <c:v>0.3844</c:v>
                </c:pt>
                <c:pt idx="63">
                  <c:v>0.39690000000000003</c:v>
                </c:pt>
                <c:pt idx="64">
                  <c:v>0.4096</c:v>
                </c:pt>
                <c:pt idx="65">
                  <c:v>0.42250000000000004</c:v>
                </c:pt>
                <c:pt idx="66">
                  <c:v>0.43560000000000004</c:v>
                </c:pt>
                <c:pt idx="67">
                  <c:v>0.4489000000000001</c:v>
                </c:pt>
                <c:pt idx="68">
                  <c:v>0.4624000000000001</c:v>
                </c:pt>
                <c:pt idx="69">
                  <c:v>0.4760999999999999</c:v>
                </c:pt>
                <c:pt idx="70">
                  <c:v>0.48999999999999994</c:v>
                </c:pt>
                <c:pt idx="71">
                  <c:v>0.5041</c:v>
                </c:pt>
                <c:pt idx="72">
                  <c:v>0.5184</c:v>
                </c:pt>
                <c:pt idx="73">
                  <c:v>0.5328999999999999</c:v>
                </c:pt>
                <c:pt idx="74">
                  <c:v>0.5476</c:v>
                </c:pt>
                <c:pt idx="75">
                  <c:v>0.5625</c:v>
                </c:pt>
                <c:pt idx="76">
                  <c:v>0.5776</c:v>
                </c:pt>
                <c:pt idx="77">
                  <c:v>0.5929</c:v>
                </c:pt>
                <c:pt idx="78">
                  <c:v>0.6084</c:v>
                </c:pt>
                <c:pt idx="79">
                  <c:v>0.6241000000000001</c:v>
                </c:pt>
                <c:pt idx="80">
                  <c:v>0.6400000000000001</c:v>
                </c:pt>
                <c:pt idx="81">
                  <c:v>0.6561000000000001</c:v>
                </c:pt>
                <c:pt idx="82">
                  <c:v>0.6723999999999999</c:v>
                </c:pt>
                <c:pt idx="83">
                  <c:v>0.6889</c:v>
                </c:pt>
                <c:pt idx="84">
                  <c:v>0.7055999999999999</c:v>
                </c:pt>
                <c:pt idx="85">
                  <c:v>0.7224999999999999</c:v>
                </c:pt>
                <c:pt idx="86">
                  <c:v>0.7395999999999999</c:v>
                </c:pt>
                <c:pt idx="87">
                  <c:v>0.7569</c:v>
                </c:pt>
                <c:pt idx="88">
                  <c:v>0.7744</c:v>
                </c:pt>
                <c:pt idx="89">
                  <c:v>0.7921</c:v>
                </c:pt>
                <c:pt idx="90">
                  <c:v>0.81</c:v>
                </c:pt>
                <c:pt idx="91">
                  <c:v>0.8281000000000001</c:v>
                </c:pt>
                <c:pt idx="92">
                  <c:v>0.8464</c:v>
                </c:pt>
                <c:pt idx="93">
                  <c:v>0.8649000000000001</c:v>
                </c:pt>
                <c:pt idx="94">
                  <c:v>0.8835999999999999</c:v>
                </c:pt>
                <c:pt idx="95">
                  <c:v>0.9025</c:v>
                </c:pt>
                <c:pt idx="96">
                  <c:v>0.9216</c:v>
                </c:pt>
                <c:pt idx="97">
                  <c:v>0.9409</c:v>
                </c:pt>
                <c:pt idx="98">
                  <c:v>0.9603999999999999</c:v>
                </c:pt>
                <c:pt idx="99">
                  <c:v>0.9801</c:v>
                </c:pt>
                <c:pt idx="100">
                  <c:v>1</c:v>
                </c:pt>
              </c:numCache>
            </c:numRef>
          </c:yVal>
          <c:smooth val="0"/>
        </c:ser>
        <c:axId val="28921643"/>
        <c:axId val="58968196"/>
      </c:scatterChart>
      <c:valAx>
        <c:axId val="28921643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968196"/>
        <c:crosses val="autoZero"/>
        <c:crossBetween val="midCat"/>
        <c:dispUnits/>
        <c:majorUnit val="0.1"/>
      </c:valAx>
      <c:valAx>
        <c:axId val="58968196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2164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9525</xdr:rowOff>
    </xdr:from>
    <xdr:to>
      <xdr:col>19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133600" y="3533775"/>
        <a:ext cx="8001000" cy="101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</xdr:row>
      <xdr:rowOff>9525</xdr:rowOff>
    </xdr:from>
    <xdr:to>
      <xdr:col>19</xdr:col>
      <xdr:colOff>9525</xdr:colOff>
      <xdr:row>19</xdr:row>
      <xdr:rowOff>9525</xdr:rowOff>
    </xdr:to>
    <xdr:graphicFrame>
      <xdr:nvGraphicFramePr>
        <xdr:cNvPr id="2" name="Chart 7"/>
        <xdr:cNvGraphicFramePr/>
      </xdr:nvGraphicFramePr>
      <xdr:xfrm>
        <a:off x="2133600" y="1133475"/>
        <a:ext cx="80105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9525</xdr:rowOff>
    </xdr:from>
    <xdr:to>
      <xdr:col>19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133600" y="3533775"/>
        <a:ext cx="8001000" cy="101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9525</xdr:rowOff>
    </xdr:from>
    <xdr:to>
      <xdr:col>19</xdr:col>
      <xdr:colOff>19050</xdr:colOff>
      <xdr:row>19</xdr:row>
      <xdr:rowOff>9525</xdr:rowOff>
    </xdr:to>
    <xdr:graphicFrame>
      <xdr:nvGraphicFramePr>
        <xdr:cNvPr id="2" name="Chart 3"/>
        <xdr:cNvGraphicFramePr/>
      </xdr:nvGraphicFramePr>
      <xdr:xfrm>
        <a:off x="2143125" y="1133475"/>
        <a:ext cx="80105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0</xdr:rowOff>
    </xdr:from>
    <xdr:to>
      <xdr:col>18</xdr:col>
      <xdr:colOff>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2152650" y="1123950"/>
        <a:ext cx="74485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17</xdr:col>
      <xdr:colOff>523875</xdr:colOff>
      <xdr:row>26</xdr:row>
      <xdr:rowOff>0</xdr:rowOff>
    </xdr:to>
    <xdr:graphicFrame>
      <xdr:nvGraphicFramePr>
        <xdr:cNvPr id="2" name="Chart 5"/>
        <xdr:cNvGraphicFramePr/>
      </xdr:nvGraphicFramePr>
      <xdr:xfrm>
        <a:off x="2133600" y="3524250"/>
        <a:ext cx="7458075" cy="102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14</xdr:col>
      <xdr:colOff>9525</xdr:colOff>
      <xdr:row>15</xdr:row>
      <xdr:rowOff>9525</xdr:rowOff>
    </xdr:to>
    <xdr:graphicFrame>
      <xdr:nvGraphicFramePr>
        <xdr:cNvPr id="1" name="Chart 3"/>
        <xdr:cNvGraphicFramePr/>
      </xdr:nvGraphicFramePr>
      <xdr:xfrm>
        <a:off x="276225" y="619125"/>
        <a:ext cx="74866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14</xdr:col>
      <xdr:colOff>9525</xdr:colOff>
      <xdr:row>28</xdr:row>
      <xdr:rowOff>0</xdr:rowOff>
    </xdr:to>
    <xdr:graphicFrame>
      <xdr:nvGraphicFramePr>
        <xdr:cNvPr id="2" name="Chart 4"/>
        <xdr:cNvGraphicFramePr/>
      </xdr:nvGraphicFramePr>
      <xdr:xfrm>
        <a:off x="276225" y="2838450"/>
        <a:ext cx="74866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14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295275" y="609600"/>
        <a:ext cx="7400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161925</xdr:rowOff>
    </xdr:from>
    <xdr:to>
      <xdr:col>14</xdr:col>
      <xdr:colOff>19050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285750" y="3000375"/>
        <a:ext cx="7400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625" style="19" customWidth="1"/>
    <col min="2" max="2" width="107.375" style="19" bestFit="1" customWidth="1"/>
    <col min="3" max="3" width="10.375" style="19" customWidth="1"/>
    <col min="4" max="16384" width="9.125" style="19" customWidth="1"/>
  </cols>
  <sheetData>
    <row r="1" s="18" customFormat="1" ht="33.75">
      <c r="B1" s="35" t="s">
        <v>10</v>
      </c>
    </row>
    <row r="3" ht="15.75">
      <c r="B3" s="30" t="s">
        <v>21</v>
      </c>
    </row>
    <row r="4" ht="15.75">
      <c r="B4" s="30" t="s">
        <v>10</v>
      </c>
    </row>
    <row r="5" ht="15.75">
      <c r="B5" s="31" t="s">
        <v>22</v>
      </c>
    </row>
    <row r="9" ht="15.75">
      <c r="B9" s="19" t="s">
        <v>2</v>
      </c>
    </row>
    <row r="10" ht="15.75">
      <c r="B10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" customWidth="1"/>
  </cols>
  <sheetData>
    <row r="2" ht="12.75">
      <c r="B2" s="17" t="s">
        <v>11</v>
      </c>
    </row>
    <row r="4" ht="12.75">
      <c r="C4" s="7" t="s">
        <v>5</v>
      </c>
    </row>
    <row r="5" ht="12.75">
      <c r="C5" s="7">
        <f>1!C5</f>
        <v>0.5</v>
      </c>
    </row>
    <row r="9" spans="2:3" ht="12.75">
      <c r="B9" s="9">
        <v>0</v>
      </c>
      <c r="C9" s="9">
        <f>POWER(B9,1/$C$5)</f>
        <v>0</v>
      </c>
    </row>
    <row r="10" spans="2:3" ht="12.75">
      <c r="B10" s="9">
        <v>0.01</v>
      </c>
      <c r="C10" s="9">
        <f aca="true" t="shared" si="0" ref="C10:C73">POWER(B10,1/$C$5)</f>
        <v>0.0001</v>
      </c>
    </row>
    <row r="11" spans="2:3" ht="12.75">
      <c r="B11" s="9">
        <v>0.02</v>
      </c>
      <c r="C11" s="9">
        <f t="shared" si="0"/>
        <v>0.0004</v>
      </c>
    </row>
    <row r="12" spans="2:3" ht="12.75">
      <c r="B12" s="9">
        <v>0.03</v>
      </c>
      <c r="C12" s="9">
        <f t="shared" si="0"/>
        <v>0.0009</v>
      </c>
    </row>
    <row r="13" spans="2:3" ht="12.75">
      <c r="B13" s="9">
        <v>0.04</v>
      </c>
      <c r="C13" s="9">
        <f t="shared" si="0"/>
        <v>0.0016</v>
      </c>
    </row>
    <row r="14" spans="2:3" ht="12.75">
      <c r="B14" s="9">
        <v>0.05</v>
      </c>
      <c r="C14" s="9">
        <f t="shared" si="0"/>
        <v>0.0025000000000000005</v>
      </c>
    </row>
    <row r="15" spans="2:3" ht="12.75">
      <c r="B15" s="9">
        <v>0.06</v>
      </c>
      <c r="C15" s="9">
        <f t="shared" si="0"/>
        <v>0.0036</v>
      </c>
    </row>
    <row r="16" spans="2:3" ht="12.75">
      <c r="B16" s="9">
        <v>0.07</v>
      </c>
      <c r="C16" s="9">
        <f t="shared" si="0"/>
        <v>0.004900000000000001</v>
      </c>
    </row>
    <row r="17" spans="2:3" ht="12.75">
      <c r="B17" s="9">
        <v>0.08</v>
      </c>
      <c r="C17" s="9">
        <f t="shared" si="0"/>
        <v>0.0064</v>
      </c>
    </row>
    <row r="18" spans="2:3" ht="12.75">
      <c r="B18" s="9">
        <v>0.09</v>
      </c>
      <c r="C18" s="9">
        <f t="shared" si="0"/>
        <v>0.0081</v>
      </c>
    </row>
    <row r="19" spans="2:3" ht="12.75">
      <c r="B19" s="9">
        <v>0.1</v>
      </c>
      <c r="C19" s="9">
        <f t="shared" si="0"/>
        <v>0.010000000000000002</v>
      </c>
    </row>
    <row r="20" spans="2:3" ht="12.75">
      <c r="B20" s="9">
        <v>0.11</v>
      </c>
      <c r="C20" s="9">
        <f t="shared" si="0"/>
        <v>0.0121</v>
      </c>
    </row>
    <row r="21" spans="2:3" ht="12.75">
      <c r="B21" s="9">
        <v>0.12</v>
      </c>
      <c r="C21" s="9">
        <f t="shared" si="0"/>
        <v>0.0144</v>
      </c>
    </row>
    <row r="22" spans="2:3" ht="12.75">
      <c r="B22" s="9">
        <v>0.13</v>
      </c>
      <c r="C22" s="9">
        <f t="shared" si="0"/>
        <v>0.016900000000000002</v>
      </c>
    </row>
    <row r="23" spans="2:3" ht="12.75">
      <c r="B23" s="9">
        <v>0.14</v>
      </c>
      <c r="C23" s="9">
        <f t="shared" si="0"/>
        <v>0.019600000000000003</v>
      </c>
    </row>
    <row r="24" spans="2:3" ht="12.75">
      <c r="B24" s="9">
        <v>0.15</v>
      </c>
      <c r="C24" s="9">
        <f t="shared" si="0"/>
        <v>0.0225</v>
      </c>
    </row>
    <row r="25" spans="2:3" ht="12.75">
      <c r="B25" s="9">
        <v>0.16</v>
      </c>
      <c r="C25" s="9">
        <f t="shared" si="0"/>
        <v>0.0256</v>
      </c>
    </row>
    <row r="26" spans="2:3" ht="12.75">
      <c r="B26" s="9">
        <v>0.17</v>
      </c>
      <c r="C26" s="9">
        <f t="shared" si="0"/>
        <v>0.028900000000000006</v>
      </c>
    </row>
    <row r="27" spans="2:3" ht="12.75">
      <c r="B27" s="9">
        <v>0.18</v>
      </c>
      <c r="C27" s="9">
        <f t="shared" si="0"/>
        <v>0.0324</v>
      </c>
    </row>
    <row r="28" spans="2:3" ht="12.75">
      <c r="B28" s="9">
        <v>0.19</v>
      </c>
      <c r="C28" s="9">
        <f t="shared" si="0"/>
        <v>0.0361</v>
      </c>
    </row>
    <row r="29" spans="2:3" ht="12.75">
      <c r="B29" s="9">
        <v>0.2</v>
      </c>
      <c r="C29" s="9">
        <f t="shared" si="0"/>
        <v>0.04000000000000001</v>
      </c>
    </row>
    <row r="30" spans="2:3" ht="12.75">
      <c r="B30" s="9">
        <v>0.21</v>
      </c>
      <c r="C30" s="9">
        <f t="shared" si="0"/>
        <v>0.04409999999999999</v>
      </c>
    </row>
    <row r="31" spans="2:3" ht="12.75">
      <c r="B31" s="9">
        <v>0.22</v>
      </c>
      <c r="C31" s="9">
        <f t="shared" si="0"/>
        <v>0.0484</v>
      </c>
    </row>
    <row r="32" spans="2:3" ht="12.75">
      <c r="B32" s="9">
        <v>0.23</v>
      </c>
      <c r="C32" s="9">
        <f t="shared" si="0"/>
        <v>0.0529</v>
      </c>
    </row>
    <row r="33" spans="2:3" ht="12.75">
      <c r="B33" s="9">
        <v>0.24</v>
      </c>
      <c r="C33" s="9">
        <f t="shared" si="0"/>
        <v>0.0576</v>
      </c>
    </row>
    <row r="34" spans="2:3" ht="12.75">
      <c r="B34" s="9">
        <v>0.25</v>
      </c>
      <c r="C34" s="9">
        <f t="shared" si="0"/>
        <v>0.0625</v>
      </c>
    </row>
    <row r="35" spans="2:3" ht="12.75">
      <c r="B35" s="9">
        <v>0.26</v>
      </c>
      <c r="C35" s="9">
        <f t="shared" si="0"/>
        <v>0.06760000000000001</v>
      </c>
    </row>
    <row r="36" spans="2:3" ht="12.75">
      <c r="B36" s="9">
        <v>0.27</v>
      </c>
      <c r="C36" s="9">
        <f t="shared" si="0"/>
        <v>0.0729</v>
      </c>
    </row>
    <row r="37" spans="2:3" ht="12.75">
      <c r="B37" s="9">
        <v>0.28</v>
      </c>
      <c r="C37" s="9">
        <f t="shared" si="0"/>
        <v>0.07840000000000001</v>
      </c>
    </row>
    <row r="38" spans="2:3" ht="12.75">
      <c r="B38" s="9">
        <v>0.29</v>
      </c>
      <c r="C38" s="9">
        <f t="shared" si="0"/>
        <v>0.0841</v>
      </c>
    </row>
    <row r="39" spans="2:3" ht="12.75">
      <c r="B39" s="9">
        <v>0.3</v>
      </c>
      <c r="C39" s="9">
        <f t="shared" si="0"/>
        <v>0.09</v>
      </c>
    </row>
    <row r="40" spans="2:3" ht="12.75">
      <c r="B40" s="9">
        <v>0.31</v>
      </c>
      <c r="C40" s="9">
        <f t="shared" si="0"/>
        <v>0.0961</v>
      </c>
    </row>
    <row r="41" spans="2:3" ht="12.75">
      <c r="B41" s="9">
        <v>0.32</v>
      </c>
      <c r="C41" s="9">
        <f t="shared" si="0"/>
        <v>0.1024</v>
      </c>
    </row>
    <row r="42" spans="2:3" ht="12.75">
      <c r="B42" s="9">
        <v>0.33</v>
      </c>
      <c r="C42" s="9">
        <f t="shared" si="0"/>
        <v>0.10890000000000001</v>
      </c>
    </row>
    <row r="43" spans="2:3" ht="12.75">
      <c r="B43" s="9">
        <v>0.34</v>
      </c>
      <c r="C43" s="9">
        <f t="shared" si="0"/>
        <v>0.11560000000000002</v>
      </c>
    </row>
    <row r="44" spans="2:3" ht="12.75">
      <c r="B44" s="9">
        <v>0.35</v>
      </c>
      <c r="C44" s="9">
        <f t="shared" si="0"/>
        <v>0.12249999999999998</v>
      </c>
    </row>
    <row r="45" spans="2:3" ht="12.75">
      <c r="B45" s="9">
        <v>0.36</v>
      </c>
      <c r="C45" s="9">
        <f t="shared" si="0"/>
        <v>0.1296</v>
      </c>
    </row>
    <row r="46" spans="2:3" ht="12.75">
      <c r="B46" s="9">
        <v>0.37</v>
      </c>
      <c r="C46" s="9">
        <f t="shared" si="0"/>
        <v>0.1369</v>
      </c>
    </row>
    <row r="47" spans="2:3" ht="12.75">
      <c r="B47" s="9">
        <v>0.38</v>
      </c>
      <c r="C47" s="9">
        <f t="shared" si="0"/>
        <v>0.1444</v>
      </c>
    </row>
    <row r="48" spans="2:3" ht="12.75">
      <c r="B48" s="9">
        <v>0.39</v>
      </c>
      <c r="C48" s="9">
        <f t="shared" si="0"/>
        <v>0.1521</v>
      </c>
    </row>
    <row r="49" spans="2:3" ht="12.75">
      <c r="B49" s="9">
        <v>0.4</v>
      </c>
      <c r="C49" s="9">
        <f t="shared" si="0"/>
        <v>0.16000000000000003</v>
      </c>
    </row>
    <row r="50" spans="2:3" ht="12.75">
      <c r="B50" s="9">
        <v>0.41</v>
      </c>
      <c r="C50" s="9">
        <f t="shared" si="0"/>
        <v>0.16809999999999997</v>
      </c>
    </row>
    <row r="51" spans="2:3" ht="12.75">
      <c r="B51" s="9">
        <v>0.42</v>
      </c>
      <c r="C51" s="9">
        <f t="shared" si="0"/>
        <v>0.17639999999999997</v>
      </c>
    </row>
    <row r="52" spans="2:3" ht="12.75">
      <c r="B52" s="9">
        <v>0.43</v>
      </c>
      <c r="C52" s="9">
        <f t="shared" si="0"/>
        <v>0.18489999999999998</v>
      </c>
    </row>
    <row r="53" spans="2:3" ht="12.75">
      <c r="B53" s="9">
        <v>0.44</v>
      </c>
      <c r="C53" s="9">
        <f t="shared" si="0"/>
        <v>0.1936</v>
      </c>
    </row>
    <row r="54" spans="2:3" ht="12.75">
      <c r="B54" s="9">
        <v>0.45</v>
      </c>
      <c r="C54" s="9">
        <f t="shared" si="0"/>
        <v>0.2025</v>
      </c>
    </row>
    <row r="55" spans="2:3" ht="12.75">
      <c r="B55" s="9">
        <v>0.46</v>
      </c>
      <c r="C55" s="9">
        <f t="shared" si="0"/>
        <v>0.2116</v>
      </c>
    </row>
    <row r="56" spans="2:3" ht="12.75">
      <c r="B56" s="9">
        <v>0.47</v>
      </c>
      <c r="C56" s="9">
        <f t="shared" si="0"/>
        <v>0.22089999999999999</v>
      </c>
    </row>
    <row r="57" spans="2:3" ht="12.75">
      <c r="B57" s="9">
        <v>0.48</v>
      </c>
      <c r="C57" s="9">
        <f t="shared" si="0"/>
        <v>0.2304</v>
      </c>
    </row>
    <row r="58" spans="2:3" ht="12.75">
      <c r="B58" s="9">
        <v>0.49</v>
      </c>
      <c r="C58" s="9">
        <f t="shared" si="0"/>
        <v>0.24009999999999998</v>
      </c>
    </row>
    <row r="59" spans="2:3" ht="12.75">
      <c r="B59" s="9">
        <v>0.5</v>
      </c>
      <c r="C59" s="9">
        <f t="shared" si="0"/>
        <v>0.25</v>
      </c>
    </row>
    <row r="60" spans="2:3" ht="12.75">
      <c r="B60" s="9">
        <v>0.51</v>
      </c>
      <c r="C60" s="9">
        <f t="shared" si="0"/>
        <v>0.2601</v>
      </c>
    </row>
    <row r="61" spans="2:3" ht="12.75">
      <c r="B61" s="9">
        <v>0.52</v>
      </c>
      <c r="C61" s="9">
        <f t="shared" si="0"/>
        <v>0.27040000000000003</v>
      </c>
    </row>
    <row r="62" spans="2:3" ht="12.75">
      <c r="B62" s="9">
        <v>0.53</v>
      </c>
      <c r="C62" s="9">
        <f t="shared" si="0"/>
        <v>0.28090000000000004</v>
      </c>
    </row>
    <row r="63" spans="2:3" ht="12.75">
      <c r="B63" s="9">
        <v>0.54</v>
      </c>
      <c r="C63" s="9">
        <f t="shared" si="0"/>
        <v>0.2916</v>
      </c>
    </row>
    <row r="64" spans="2:3" ht="12.75">
      <c r="B64" s="9">
        <v>0.55</v>
      </c>
      <c r="C64" s="9">
        <f t="shared" si="0"/>
        <v>0.30250000000000005</v>
      </c>
    </row>
    <row r="65" spans="2:3" ht="12.75">
      <c r="B65" s="9">
        <v>0.56</v>
      </c>
      <c r="C65" s="9">
        <f t="shared" si="0"/>
        <v>0.31360000000000005</v>
      </c>
    </row>
    <row r="66" spans="2:3" ht="12.75">
      <c r="B66" s="9">
        <v>0.57</v>
      </c>
      <c r="C66" s="9">
        <f t="shared" si="0"/>
        <v>0.32489999999999997</v>
      </c>
    </row>
    <row r="67" spans="2:3" ht="12.75">
      <c r="B67" s="9">
        <v>0.58</v>
      </c>
      <c r="C67" s="9">
        <f t="shared" si="0"/>
        <v>0.3364</v>
      </c>
    </row>
    <row r="68" spans="2:3" ht="12.75">
      <c r="B68" s="9">
        <v>0.59</v>
      </c>
      <c r="C68" s="9">
        <f t="shared" si="0"/>
        <v>0.34809999999999997</v>
      </c>
    </row>
    <row r="69" spans="2:3" ht="12.75">
      <c r="B69" s="9">
        <v>0.6</v>
      </c>
      <c r="C69" s="9">
        <f t="shared" si="0"/>
        <v>0.36</v>
      </c>
    </row>
    <row r="70" spans="2:3" ht="12.75">
      <c r="B70" s="9">
        <v>0.61</v>
      </c>
      <c r="C70" s="9">
        <f t="shared" si="0"/>
        <v>0.3721</v>
      </c>
    </row>
    <row r="71" spans="2:3" ht="12.75">
      <c r="B71" s="9">
        <v>0.62</v>
      </c>
      <c r="C71" s="9">
        <f t="shared" si="0"/>
        <v>0.3844</v>
      </c>
    </row>
    <row r="72" spans="2:3" ht="12.75">
      <c r="B72" s="9">
        <v>0.63</v>
      </c>
      <c r="C72" s="9">
        <f t="shared" si="0"/>
        <v>0.39690000000000003</v>
      </c>
    </row>
    <row r="73" spans="2:3" ht="12.75">
      <c r="B73" s="9">
        <v>0.64</v>
      </c>
      <c r="C73" s="9">
        <f t="shared" si="0"/>
        <v>0.4096</v>
      </c>
    </row>
    <row r="74" spans="2:3" ht="12.75">
      <c r="B74" s="9">
        <v>0.65</v>
      </c>
      <c r="C74" s="9">
        <f aca="true" t="shared" si="1" ref="C74:C109">POWER(B74,1/$C$5)</f>
        <v>0.42250000000000004</v>
      </c>
    </row>
    <row r="75" spans="2:3" ht="12.75">
      <c r="B75" s="9">
        <v>0.66</v>
      </c>
      <c r="C75" s="9">
        <f t="shared" si="1"/>
        <v>0.43560000000000004</v>
      </c>
    </row>
    <row r="76" spans="2:3" ht="12.75">
      <c r="B76" s="9">
        <v>0.67</v>
      </c>
      <c r="C76" s="9">
        <f t="shared" si="1"/>
        <v>0.4489000000000001</v>
      </c>
    </row>
    <row r="77" spans="2:3" ht="12.75">
      <c r="B77" s="9">
        <v>0.68</v>
      </c>
      <c r="C77" s="9">
        <f t="shared" si="1"/>
        <v>0.4624000000000001</v>
      </c>
    </row>
    <row r="78" spans="2:3" ht="12.75">
      <c r="B78" s="9">
        <v>0.69</v>
      </c>
      <c r="C78" s="9">
        <f t="shared" si="1"/>
        <v>0.4760999999999999</v>
      </c>
    </row>
    <row r="79" spans="2:3" ht="12.75">
      <c r="B79" s="9">
        <v>0.7</v>
      </c>
      <c r="C79" s="9">
        <f t="shared" si="1"/>
        <v>0.48999999999999994</v>
      </c>
    </row>
    <row r="80" spans="2:3" ht="12.75">
      <c r="B80" s="9">
        <v>0.71</v>
      </c>
      <c r="C80" s="9">
        <f t="shared" si="1"/>
        <v>0.5041</v>
      </c>
    </row>
    <row r="81" spans="2:3" ht="12.75">
      <c r="B81" s="9">
        <v>0.72</v>
      </c>
      <c r="C81" s="9">
        <f t="shared" si="1"/>
        <v>0.5184</v>
      </c>
    </row>
    <row r="82" spans="2:3" ht="12.75">
      <c r="B82" s="9">
        <v>0.73</v>
      </c>
      <c r="C82" s="9">
        <f t="shared" si="1"/>
        <v>0.5328999999999999</v>
      </c>
    </row>
    <row r="83" spans="2:3" ht="12.75">
      <c r="B83" s="9">
        <v>0.74</v>
      </c>
      <c r="C83" s="9">
        <f t="shared" si="1"/>
        <v>0.5476</v>
      </c>
    </row>
    <row r="84" spans="2:3" ht="12.75">
      <c r="B84" s="9">
        <v>0.75</v>
      </c>
      <c r="C84" s="9">
        <f t="shared" si="1"/>
        <v>0.5625</v>
      </c>
    </row>
    <row r="85" spans="2:3" ht="12.75">
      <c r="B85" s="9">
        <v>0.76</v>
      </c>
      <c r="C85" s="9">
        <f t="shared" si="1"/>
        <v>0.5776</v>
      </c>
    </row>
    <row r="86" spans="2:3" ht="12.75">
      <c r="B86" s="9">
        <v>0.77</v>
      </c>
      <c r="C86" s="9">
        <f t="shared" si="1"/>
        <v>0.5929</v>
      </c>
    </row>
    <row r="87" spans="2:3" ht="12.75">
      <c r="B87" s="9">
        <v>0.78</v>
      </c>
      <c r="C87" s="9">
        <f t="shared" si="1"/>
        <v>0.6084</v>
      </c>
    </row>
    <row r="88" spans="2:3" ht="12.75">
      <c r="B88" s="9">
        <v>0.79</v>
      </c>
      <c r="C88" s="9">
        <f t="shared" si="1"/>
        <v>0.6241000000000001</v>
      </c>
    </row>
    <row r="89" spans="2:3" ht="12.75">
      <c r="B89" s="9">
        <v>0.8</v>
      </c>
      <c r="C89" s="9">
        <f t="shared" si="1"/>
        <v>0.6400000000000001</v>
      </c>
    </row>
    <row r="90" spans="2:3" ht="12.75">
      <c r="B90" s="9">
        <v>0.81</v>
      </c>
      <c r="C90" s="9">
        <f t="shared" si="1"/>
        <v>0.6561000000000001</v>
      </c>
    </row>
    <row r="91" spans="2:3" ht="12.75">
      <c r="B91" s="9">
        <v>0.82</v>
      </c>
      <c r="C91" s="9">
        <f t="shared" si="1"/>
        <v>0.6723999999999999</v>
      </c>
    </row>
    <row r="92" spans="2:3" ht="12.75">
      <c r="B92" s="9">
        <v>0.83</v>
      </c>
      <c r="C92" s="9">
        <f t="shared" si="1"/>
        <v>0.6889</v>
      </c>
    </row>
    <row r="93" spans="2:3" ht="12.75">
      <c r="B93" s="9">
        <v>0.84</v>
      </c>
      <c r="C93" s="9">
        <f t="shared" si="1"/>
        <v>0.7055999999999999</v>
      </c>
    </row>
    <row r="94" spans="2:3" ht="12.75">
      <c r="B94" s="9">
        <v>0.85</v>
      </c>
      <c r="C94" s="9">
        <f t="shared" si="1"/>
        <v>0.7224999999999999</v>
      </c>
    </row>
    <row r="95" spans="2:3" ht="12.75">
      <c r="B95" s="9">
        <v>0.86</v>
      </c>
      <c r="C95" s="9">
        <f t="shared" si="1"/>
        <v>0.7395999999999999</v>
      </c>
    </row>
    <row r="96" spans="2:3" ht="12.75">
      <c r="B96" s="9">
        <v>0.87</v>
      </c>
      <c r="C96" s="9">
        <f t="shared" si="1"/>
        <v>0.7569</v>
      </c>
    </row>
    <row r="97" spans="2:3" ht="12.75">
      <c r="B97" s="9">
        <v>0.88</v>
      </c>
      <c r="C97" s="9">
        <f t="shared" si="1"/>
        <v>0.7744</v>
      </c>
    </row>
    <row r="98" spans="2:3" ht="12.75">
      <c r="B98" s="9">
        <v>0.89</v>
      </c>
      <c r="C98" s="9">
        <f t="shared" si="1"/>
        <v>0.7921</v>
      </c>
    </row>
    <row r="99" spans="2:3" ht="12.75">
      <c r="B99" s="9">
        <v>0.9</v>
      </c>
      <c r="C99" s="9">
        <f t="shared" si="1"/>
        <v>0.81</v>
      </c>
    </row>
    <row r="100" spans="2:3" ht="12.75">
      <c r="B100" s="9">
        <v>0.91</v>
      </c>
      <c r="C100" s="9">
        <f t="shared" si="1"/>
        <v>0.8281000000000001</v>
      </c>
    </row>
    <row r="101" spans="2:3" ht="12.75">
      <c r="B101" s="9">
        <v>0.92</v>
      </c>
      <c r="C101" s="9">
        <f t="shared" si="1"/>
        <v>0.8464</v>
      </c>
    </row>
    <row r="102" spans="2:3" ht="12.75">
      <c r="B102" s="9">
        <v>0.93</v>
      </c>
      <c r="C102" s="9">
        <f t="shared" si="1"/>
        <v>0.8649000000000001</v>
      </c>
    </row>
    <row r="103" spans="2:3" ht="12.75">
      <c r="B103" s="9">
        <v>0.94</v>
      </c>
      <c r="C103" s="9">
        <f t="shared" si="1"/>
        <v>0.8835999999999999</v>
      </c>
    </row>
    <row r="104" spans="2:3" ht="12.75">
      <c r="B104" s="9">
        <v>0.95</v>
      </c>
      <c r="C104" s="9">
        <f t="shared" si="1"/>
        <v>0.9025</v>
      </c>
    </row>
    <row r="105" spans="2:3" ht="12.75">
      <c r="B105" s="9">
        <v>0.96</v>
      </c>
      <c r="C105" s="9">
        <f t="shared" si="1"/>
        <v>0.9216</v>
      </c>
    </row>
    <row r="106" spans="2:3" ht="12.75">
      <c r="B106" s="9">
        <v>0.97</v>
      </c>
      <c r="C106" s="9">
        <f t="shared" si="1"/>
        <v>0.9409</v>
      </c>
    </row>
    <row r="107" spans="2:3" ht="12.75">
      <c r="B107" s="9">
        <v>0.98</v>
      </c>
      <c r="C107" s="9">
        <f t="shared" si="1"/>
        <v>0.9603999999999999</v>
      </c>
    </row>
    <row r="108" spans="2:3" ht="12.75">
      <c r="B108" s="9">
        <v>0.99</v>
      </c>
      <c r="C108" s="9">
        <f t="shared" si="1"/>
        <v>0.9801</v>
      </c>
    </row>
    <row r="109" spans="2:3" ht="12.75">
      <c r="B109" s="9">
        <v>1</v>
      </c>
      <c r="C109" s="9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U28"/>
  <sheetViews>
    <sheetView zoomScalePageLayoutView="0" workbookViewId="0" topLeftCell="A1">
      <selection activeCell="D12" sqref="D12"/>
    </sheetView>
  </sheetViews>
  <sheetFormatPr defaultColWidth="7.00390625" defaultRowHeight="13.5" customHeight="1"/>
  <cols>
    <col min="1" max="1" width="3.625" style="11" customWidth="1"/>
    <col min="2" max="2" width="7.00390625" style="12" customWidth="1"/>
    <col min="3" max="3" width="10.375" style="11" customWidth="1"/>
    <col min="4" max="16384" width="7.00390625" style="11" customWidth="1"/>
  </cols>
  <sheetData>
    <row r="2" spans="2:19" s="33" customFormat="1" ht="21" customHeight="1">
      <c r="B2" s="36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4" ht="13.5" customHeight="1">
      <c r="C4" s="20" t="s">
        <v>5</v>
      </c>
    </row>
    <row r="5" spans="3:10" ht="13.5" customHeight="1">
      <c r="C5" s="23">
        <v>0.5</v>
      </c>
      <c r="D5" s="11" t="s">
        <v>6</v>
      </c>
      <c r="J5" s="32">
        <f>IF(C5&gt;0,"","ERROR")</f>
      </c>
    </row>
    <row r="6" ht="13.5" customHeight="1">
      <c r="U6" s="6">
        <v>0.5</v>
      </c>
    </row>
    <row r="7" spans="3:21" ht="13.5" customHeight="1">
      <c r="C7" s="20" t="s">
        <v>18</v>
      </c>
      <c r="U7" s="6">
        <v>0.5</v>
      </c>
    </row>
    <row r="8" ht="13.5" customHeight="1">
      <c r="U8" s="6">
        <v>0.5</v>
      </c>
    </row>
    <row r="9" spans="2:21" ht="13.5" customHeight="1">
      <c r="B9" s="12">
        <v>1</v>
      </c>
      <c r="C9" s="22">
        <f aca="true" ca="1" t="shared" si="0" ref="C9:C28">POWER(RAND(),$C$5)</f>
        <v>0.868760354532654</v>
      </c>
      <c r="U9" s="6">
        <v>0.5</v>
      </c>
    </row>
    <row r="10" spans="2:21" ht="13.5" customHeight="1">
      <c r="B10" s="12">
        <v>2</v>
      </c>
      <c r="C10" s="22">
        <f ca="1" t="shared" si="0"/>
        <v>0.9440724640957646</v>
      </c>
      <c r="U10" s="6">
        <v>0.5</v>
      </c>
    </row>
    <row r="11" spans="2:21" ht="13.5" customHeight="1">
      <c r="B11" s="12">
        <v>3</v>
      </c>
      <c r="C11" s="22">
        <f ca="1" t="shared" si="0"/>
        <v>0.5989724525387007</v>
      </c>
      <c r="U11" s="6">
        <v>0.5</v>
      </c>
    </row>
    <row r="12" spans="2:21" ht="13.5" customHeight="1">
      <c r="B12" s="12">
        <v>4</v>
      </c>
      <c r="C12" s="22">
        <f ca="1" t="shared" si="0"/>
        <v>0.9097385664201944</v>
      </c>
      <c r="U12" s="6">
        <v>0.5</v>
      </c>
    </row>
    <row r="13" spans="2:21" ht="13.5" customHeight="1">
      <c r="B13" s="12">
        <v>5</v>
      </c>
      <c r="C13" s="22">
        <f ca="1" t="shared" si="0"/>
        <v>0.7480084636115151</v>
      </c>
      <c r="U13" s="6">
        <v>0.5</v>
      </c>
    </row>
    <row r="14" spans="2:21" ht="13.5" customHeight="1">
      <c r="B14" s="12">
        <v>6</v>
      </c>
      <c r="C14" s="22">
        <f ca="1" t="shared" si="0"/>
        <v>0.8962085755962957</v>
      </c>
      <c r="U14" s="6">
        <v>0.5</v>
      </c>
    </row>
    <row r="15" spans="2:21" ht="13.5" customHeight="1">
      <c r="B15" s="12">
        <v>7</v>
      </c>
      <c r="C15" s="22">
        <f ca="1" t="shared" si="0"/>
        <v>0.5774413393081878</v>
      </c>
      <c r="U15" s="6">
        <v>0.5</v>
      </c>
    </row>
    <row r="16" spans="2:21" ht="13.5" customHeight="1">
      <c r="B16" s="12">
        <v>8</v>
      </c>
      <c r="C16" s="22">
        <f ca="1" t="shared" si="0"/>
        <v>0.524290914988437</v>
      </c>
      <c r="U16" s="6">
        <v>0.5</v>
      </c>
    </row>
    <row r="17" spans="2:21" ht="13.5" customHeight="1">
      <c r="B17" s="12">
        <v>9</v>
      </c>
      <c r="C17" s="22">
        <f ca="1" t="shared" si="0"/>
        <v>0.7740544337526524</v>
      </c>
      <c r="U17" s="6">
        <v>0.5</v>
      </c>
    </row>
    <row r="18" spans="2:21" ht="13.5" customHeight="1">
      <c r="B18" s="12">
        <v>10</v>
      </c>
      <c r="C18" s="22">
        <f ca="1" t="shared" si="0"/>
        <v>0.7794967239198014</v>
      </c>
      <c r="U18" s="6">
        <v>0.5</v>
      </c>
    </row>
    <row r="19" spans="2:21" ht="13.5" customHeight="1">
      <c r="B19" s="12">
        <v>11</v>
      </c>
      <c r="C19" s="22">
        <f ca="1" t="shared" si="0"/>
        <v>0.4999251158809254</v>
      </c>
      <c r="U19" s="6">
        <v>0.5</v>
      </c>
    </row>
    <row r="20" spans="2:21" ht="13.5" customHeight="1">
      <c r="B20" s="12">
        <v>12</v>
      </c>
      <c r="C20" s="22">
        <f ca="1" t="shared" si="0"/>
        <v>0.7825069618598857</v>
      </c>
      <c r="U20" s="6">
        <v>0.5</v>
      </c>
    </row>
    <row r="21" spans="2:21" ht="13.5" customHeight="1">
      <c r="B21" s="12">
        <v>13</v>
      </c>
      <c r="C21" s="22">
        <f ca="1" t="shared" si="0"/>
        <v>0.793213606237032</v>
      </c>
      <c r="U21" s="6">
        <v>0.5</v>
      </c>
    </row>
    <row r="22" spans="2:21" ht="13.5" customHeight="1">
      <c r="B22" s="12">
        <v>14</v>
      </c>
      <c r="C22" s="22">
        <f ca="1" t="shared" si="0"/>
        <v>0.8901990489351824</v>
      </c>
      <c r="U22" s="6">
        <v>0.5</v>
      </c>
    </row>
    <row r="23" spans="2:21" ht="13.5" customHeight="1">
      <c r="B23" s="12">
        <v>15</v>
      </c>
      <c r="C23" s="22">
        <f ca="1" t="shared" si="0"/>
        <v>0.7789193783023661</v>
      </c>
      <c r="U23" s="6">
        <v>0.5</v>
      </c>
    </row>
    <row r="24" spans="2:21" ht="13.5" customHeight="1">
      <c r="B24" s="12">
        <v>16</v>
      </c>
      <c r="C24" s="22">
        <f ca="1" t="shared" si="0"/>
        <v>0.15154091323317517</v>
      </c>
      <c r="U24" s="6">
        <v>0.5</v>
      </c>
    </row>
    <row r="25" spans="2:21" ht="13.5" customHeight="1">
      <c r="B25" s="12">
        <v>17</v>
      </c>
      <c r="C25" s="22">
        <f ca="1" t="shared" si="0"/>
        <v>0.2925612644711406</v>
      </c>
      <c r="U25" s="6">
        <v>0.5</v>
      </c>
    </row>
    <row r="26" spans="2:3" ht="13.5" customHeight="1">
      <c r="B26" s="12">
        <v>18</v>
      </c>
      <c r="C26" s="22">
        <f ca="1" t="shared" si="0"/>
        <v>0.4444244762522196</v>
      </c>
    </row>
    <row r="27" spans="2:3" ht="13.5" customHeight="1">
      <c r="B27" s="12">
        <v>19</v>
      </c>
      <c r="C27" s="22">
        <f ca="1" t="shared" si="0"/>
        <v>0.9785696605034033</v>
      </c>
    </row>
    <row r="28" spans="2:3" ht="13.5" customHeight="1">
      <c r="B28" s="12">
        <v>20</v>
      </c>
      <c r="C28" s="22">
        <f ca="1" t="shared" si="0"/>
        <v>0.7200931445136084</v>
      </c>
    </row>
  </sheetData>
  <sheetProtection/>
  <mergeCells count="1">
    <mergeCell ref="B2:S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U28"/>
  <sheetViews>
    <sheetView zoomScalePageLayoutView="0" workbookViewId="0" topLeftCell="A4">
      <selection activeCell="A1" sqref="A1"/>
    </sheetView>
  </sheetViews>
  <sheetFormatPr defaultColWidth="7.00390625" defaultRowHeight="13.5" customHeight="1"/>
  <cols>
    <col min="1" max="1" width="3.625" style="11" customWidth="1"/>
    <col min="2" max="2" width="7.00390625" style="12" customWidth="1"/>
    <col min="3" max="3" width="10.375" style="11" customWidth="1"/>
    <col min="4" max="16384" width="7.00390625" style="11" customWidth="1"/>
  </cols>
  <sheetData>
    <row r="2" spans="2:19" s="33" customFormat="1" ht="21" customHeight="1">
      <c r="B2" s="36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4" ht="13.5" customHeight="1">
      <c r="C4" s="20" t="s">
        <v>5</v>
      </c>
    </row>
    <row r="5" spans="3:4" ht="13.5" customHeight="1">
      <c r="C5" s="21">
        <v>2</v>
      </c>
      <c r="D5" s="11" t="s">
        <v>7</v>
      </c>
    </row>
    <row r="6" ht="13.5" customHeight="1">
      <c r="U6" s="6">
        <v>0.5</v>
      </c>
    </row>
    <row r="7" spans="3:21" ht="13.5" customHeight="1">
      <c r="C7" s="20" t="s">
        <v>18</v>
      </c>
      <c r="U7" s="6">
        <v>0.5</v>
      </c>
    </row>
    <row r="8" ht="13.5" customHeight="1">
      <c r="U8" s="6">
        <v>0.5</v>
      </c>
    </row>
    <row r="9" spans="2:21" ht="13.5" customHeight="1">
      <c r="B9" s="12">
        <v>1</v>
      </c>
      <c r="C9" s="22">
        <f>1!C9</f>
        <v>0.868760354532654</v>
      </c>
      <c r="U9" s="6">
        <v>0.5</v>
      </c>
    </row>
    <row r="10" spans="2:21" ht="13.5" customHeight="1">
      <c r="B10" s="12">
        <v>2</v>
      </c>
      <c r="C10" s="22">
        <f>1!C10</f>
        <v>0.9440724640957646</v>
      </c>
      <c r="U10" s="6">
        <v>0.5</v>
      </c>
    </row>
    <row r="11" spans="2:21" ht="13.5" customHeight="1">
      <c r="B11" s="12">
        <v>3</v>
      </c>
      <c r="C11" s="22">
        <f>1!C11</f>
        <v>0.5989724525387007</v>
      </c>
      <c r="U11" s="6">
        <v>0.5</v>
      </c>
    </row>
    <row r="12" spans="2:21" ht="13.5" customHeight="1">
      <c r="B12" s="12">
        <v>4</v>
      </c>
      <c r="C12" s="22">
        <f>1!C12</f>
        <v>0.9097385664201944</v>
      </c>
      <c r="U12" s="6">
        <v>0.5</v>
      </c>
    </row>
    <row r="13" spans="2:21" ht="13.5" customHeight="1">
      <c r="B13" s="12">
        <v>5</v>
      </c>
      <c r="C13" s="22">
        <f>1!C13</f>
        <v>0.7480084636115151</v>
      </c>
      <c r="U13" s="6">
        <v>0.5</v>
      </c>
    </row>
    <row r="14" spans="2:21" ht="13.5" customHeight="1">
      <c r="B14" s="12">
        <v>6</v>
      </c>
      <c r="C14" s="22">
        <f>1!C14</f>
        <v>0.8962085755962957</v>
      </c>
      <c r="U14" s="6">
        <v>0.5</v>
      </c>
    </row>
    <row r="15" spans="2:21" ht="13.5" customHeight="1">
      <c r="B15" s="12">
        <v>7</v>
      </c>
      <c r="C15" s="22">
        <f>1!C15</f>
        <v>0.5774413393081878</v>
      </c>
      <c r="U15" s="6">
        <v>0.5</v>
      </c>
    </row>
    <row r="16" spans="2:21" ht="13.5" customHeight="1">
      <c r="B16" s="12">
        <v>8</v>
      </c>
      <c r="C16" s="22">
        <f>1!C16</f>
        <v>0.524290914988437</v>
      </c>
      <c r="U16" s="6">
        <v>0.5</v>
      </c>
    </row>
    <row r="17" spans="2:21" ht="13.5" customHeight="1">
      <c r="B17" s="12">
        <v>9</v>
      </c>
      <c r="C17" s="22">
        <f>1!C17</f>
        <v>0.7740544337526524</v>
      </c>
      <c r="U17" s="6">
        <v>0.5</v>
      </c>
    </row>
    <row r="18" spans="2:21" ht="13.5" customHeight="1">
      <c r="B18" s="12">
        <v>10</v>
      </c>
      <c r="C18" s="22">
        <f>1!C18</f>
        <v>0.7794967239198014</v>
      </c>
      <c r="U18" s="6">
        <v>0.5</v>
      </c>
    </row>
    <row r="19" spans="2:21" ht="13.5" customHeight="1">
      <c r="B19" s="12">
        <v>11</v>
      </c>
      <c r="C19" s="22">
        <f>1!C19</f>
        <v>0.4999251158809254</v>
      </c>
      <c r="U19" s="6">
        <v>0.5</v>
      </c>
    </row>
    <row r="20" spans="2:21" ht="13.5" customHeight="1">
      <c r="B20" s="12">
        <v>12</v>
      </c>
      <c r="C20" s="22">
        <f>1!C20</f>
        <v>0.7825069618598857</v>
      </c>
      <c r="U20" s="6">
        <v>0.5</v>
      </c>
    </row>
    <row r="21" spans="2:21" ht="13.5" customHeight="1">
      <c r="B21" s="12">
        <v>13</v>
      </c>
      <c r="C21" s="22">
        <f>1!C21</f>
        <v>0.793213606237032</v>
      </c>
      <c r="U21" s="6">
        <v>0.5</v>
      </c>
    </row>
    <row r="22" spans="2:21" ht="13.5" customHeight="1">
      <c r="B22" s="12">
        <v>14</v>
      </c>
      <c r="C22" s="22">
        <f>1!C22</f>
        <v>0.8901990489351824</v>
      </c>
      <c r="U22" s="6">
        <v>0.5</v>
      </c>
    </row>
    <row r="23" spans="2:21" ht="13.5" customHeight="1">
      <c r="B23" s="12">
        <v>15</v>
      </c>
      <c r="C23" s="22">
        <f>1!C23</f>
        <v>0.7789193783023661</v>
      </c>
      <c r="U23" s="6">
        <v>0.5</v>
      </c>
    </row>
    <row r="24" spans="2:21" ht="13.5" customHeight="1">
      <c r="B24" s="12">
        <v>16</v>
      </c>
      <c r="C24" s="22">
        <f>1!C24</f>
        <v>0.15154091323317517</v>
      </c>
      <c r="U24" s="6">
        <v>0.5</v>
      </c>
    </row>
    <row r="25" spans="2:21" ht="13.5" customHeight="1">
      <c r="B25" s="12">
        <v>17</v>
      </c>
      <c r="C25" s="22">
        <f>1!C25</f>
        <v>0.2925612644711406</v>
      </c>
      <c r="U25" s="6">
        <v>0.5</v>
      </c>
    </row>
    <row r="26" spans="2:3" ht="13.5" customHeight="1">
      <c r="B26" s="12">
        <v>18</v>
      </c>
      <c r="C26" s="22">
        <f>1!C26</f>
        <v>0.4444244762522196</v>
      </c>
    </row>
    <row r="27" spans="2:3" ht="13.5" customHeight="1">
      <c r="B27" s="12">
        <v>19</v>
      </c>
      <c r="C27" s="22">
        <f>1!C27</f>
        <v>0.9785696605034033</v>
      </c>
    </row>
    <row r="28" spans="2:3" ht="13.5" customHeight="1">
      <c r="B28" s="12">
        <v>20</v>
      </c>
      <c r="C28" s="22">
        <f>1!C28</f>
        <v>0.7200931445136084</v>
      </c>
    </row>
  </sheetData>
  <sheetProtection/>
  <mergeCells count="1">
    <mergeCell ref="B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R410"/>
  <sheetViews>
    <sheetView zoomScalePageLayoutView="0" workbookViewId="0" topLeftCell="A4">
      <selection activeCell="A1" sqref="A1"/>
    </sheetView>
  </sheetViews>
  <sheetFormatPr defaultColWidth="7.00390625" defaultRowHeight="13.5" customHeight="1"/>
  <cols>
    <col min="1" max="1" width="3.625" style="13" customWidth="1"/>
    <col min="2" max="2" width="7.00390625" style="14" customWidth="1"/>
    <col min="3" max="3" width="10.375" style="15" customWidth="1"/>
    <col min="4" max="4" width="7.00390625" style="11" customWidth="1"/>
    <col min="5" max="6" width="7.00390625" style="16" customWidth="1"/>
    <col min="7" max="8" width="7.00390625" style="15" customWidth="1"/>
    <col min="9" max="16384" width="7.00390625" style="13" customWidth="1"/>
  </cols>
  <sheetData>
    <row r="2" spans="2:18" s="33" customFormat="1" ht="21" customHeight="1">
      <c r="B2" s="36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="11" customFormat="1" ht="13.5" customHeight="1">
      <c r="B3" s="12"/>
    </row>
    <row r="4" spans="2:3" s="11" customFormat="1" ht="13.5" customHeight="1">
      <c r="B4" s="12"/>
      <c r="C4" s="20" t="s">
        <v>5</v>
      </c>
    </row>
    <row r="5" spans="3:4" ht="13.5" customHeight="1">
      <c r="C5" s="21">
        <f>1!C5</f>
        <v>0.5</v>
      </c>
      <c r="D5" s="11" t="s">
        <v>7</v>
      </c>
    </row>
    <row r="7" ht="13.5" customHeight="1">
      <c r="C7" s="20" t="s">
        <v>18</v>
      </c>
    </row>
    <row r="9" spans="2:3" ht="13.5" customHeight="1">
      <c r="B9" s="14">
        <v>1</v>
      </c>
      <c r="C9" s="22">
        <f aca="true" ca="1" t="shared" si="0" ref="C9:C40">POWER(RAND(),$C$5)</f>
        <v>0.4593326195684753</v>
      </c>
    </row>
    <row r="10" spans="2:3" ht="13.5" customHeight="1">
      <c r="B10" s="14">
        <v>2</v>
      </c>
      <c r="C10" s="22">
        <f ca="1" t="shared" si="0"/>
        <v>0.3425012102715782</v>
      </c>
    </row>
    <row r="11" spans="2:3" ht="13.5" customHeight="1">
      <c r="B11" s="14">
        <v>3</v>
      </c>
      <c r="C11" s="22">
        <f ca="1" t="shared" si="0"/>
        <v>0.2822042468694083</v>
      </c>
    </row>
    <row r="12" spans="2:3" ht="13.5" customHeight="1">
      <c r="B12" s="14">
        <v>4</v>
      </c>
      <c r="C12" s="22">
        <f ca="1" t="shared" si="0"/>
        <v>0.9651907169209281</v>
      </c>
    </row>
    <row r="13" spans="2:3" ht="13.5" customHeight="1">
      <c r="B13" s="14">
        <v>5</v>
      </c>
      <c r="C13" s="22">
        <f ca="1" t="shared" si="0"/>
        <v>0.19877355723876391</v>
      </c>
    </row>
    <row r="14" spans="2:3" ht="13.5" customHeight="1">
      <c r="B14" s="14">
        <v>6</v>
      </c>
      <c r="C14" s="22">
        <f ca="1" t="shared" si="0"/>
        <v>0.9468289181129197</v>
      </c>
    </row>
    <row r="15" spans="2:3" ht="13.5" customHeight="1">
      <c r="B15" s="14">
        <v>7</v>
      </c>
      <c r="C15" s="22">
        <f ca="1" t="shared" si="0"/>
        <v>0.5748454117743305</v>
      </c>
    </row>
    <row r="16" spans="2:3" ht="13.5" customHeight="1">
      <c r="B16" s="14">
        <v>8</v>
      </c>
      <c r="C16" s="22">
        <f ca="1" t="shared" si="0"/>
        <v>0.39217164968515894</v>
      </c>
    </row>
    <row r="17" spans="2:3" ht="13.5" customHeight="1">
      <c r="B17" s="14">
        <v>9</v>
      </c>
      <c r="C17" s="22">
        <f ca="1" t="shared" si="0"/>
        <v>0.7241859197027612</v>
      </c>
    </row>
    <row r="18" spans="2:3" ht="13.5" customHeight="1">
      <c r="B18" s="14">
        <v>10</v>
      </c>
      <c r="C18" s="22">
        <f ca="1" t="shared" si="0"/>
        <v>0.8455638838001542</v>
      </c>
    </row>
    <row r="19" spans="2:3" ht="13.5" customHeight="1">
      <c r="B19" s="14">
        <v>11</v>
      </c>
      <c r="C19" s="22">
        <f ca="1" t="shared" si="0"/>
        <v>0.9780932730676418</v>
      </c>
    </row>
    <row r="20" spans="2:3" ht="13.5" customHeight="1">
      <c r="B20" s="14">
        <v>12</v>
      </c>
      <c r="C20" s="22">
        <f ca="1" t="shared" si="0"/>
        <v>0.9403979966206082</v>
      </c>
    </row>
    <row r="21" spans="2:3" ht="13.5" customHeight="1">
      <c r="B21" s="14">
        <v>13</v>
      </c>
      <c r="C21" s="22">
        <f ca="1" t="shared" si="0"/>
        <v>0.8291611484843949</v>
      </c>
    </row>
    <row r="22" spans="2:3" ht="13.5" customHeight="1">
      <c r="B22" s="14">
        <v>14</v>
      </c>
      <c r="C22" s="22">
        <f ca="1" t="shared" si="0"/>
        <v>0.3827588355522072</v>
      </c>
    </row>
    <row r="23" spans="2:3" ht="13.5" customHeight="1">
      <c r="B23" s="14">
        <v>15</v>
      </c>
      <c r="C23" s="22">
        <f ca="1" t="shared" si="0"/>
        <v>0.7611180001010014</v>
      </c>
    </row>
    <row r="24" spans="2:3" ht="13.5" customHeight="1">
      <c r="B24" s="14">
        <v>16</v>
      </c>
      <c r="C24" s="22">
        <f ca="1" t="shared" si="0"/>
        <v>0.6418821423206369</v>
      </c>
    </row>
    <row r="25" spans="2:3" ht="13.5" customHeight="1">
      <c r="B25" s="14">
        <v>17</v>
      </c>
      <c r="C25" s="22">
        <f ca="1" t="shared" si="0"/>
        <v>0.24920151694372591</v>
      </c>
    </row>
    <row r="26" spans="2:3" ht="13.5" customHeight="1">
      <c r="B26" s="14">
        <v>18</v>
      </c>
      <c r="C26" s="22">
        <f ca="1" t="shared" si="0"/>
        <v>0.9154725561814678</v>
      </c>
    </row>
    <row r="27" spans="2:3" ht="13.5" customHeight="1">
      <c r="B27" s="14">
        <v>19</v>
      </c>
      <c r="C27" s="22">
        <f ca="1" t="shared" si="0"/>
        <v>0.3153711279943036</v>
      </c>
    </row>
    <row r="28" spans="2:3" ht="13.5" customHeight="1">
      <c r="B28" s="14">
        <v>20</v>
      </c>
      <c r="C28" s="22">
        <f ca="1" t="shared" si="0"/>
        <v>0.2210962500839542</v>
      </c>
    </row>
    <row r="29" spans="2:3" ht="13.5" customHeight="1">
      <c r="B29" s="14">
        <v>21</v>
      </c>
      <c r="C29" s="22">
        <f ca="1" t="shared" si="0"/>
        <v>0.35497588422449106</v>
      </c>
    </row>
    <row r="30" spans="2:3" ht="13.5" customHeight="1">
      <c r="B30" s="14">
        <v>22</v>
      </c>
      <c r="C30" s="22">
        <f ca="1" t="shared" si="0"/>
        <v>0.5792444189592277</v>
      </c>
    </row>
    <row r="31" spans="2:3" ht="13.5" customHeight="1">
      <c r="B31" s="14">
        <v>23</v>
      </c>
      <c r="C31" s="22">
        <f ca="1" t="shared" si="0"/>
        <v>0.609136154534222</v>
      </c>
    </row>
    <row r="32" spans="2:3" ht="13.5" customHeight="1">
      <c r="B32" s="14">
        <v>24</v>
      </c>
      <c r="C32" s="22">
        <f ca="1" t="shared" si="0"/>
        <v>0.8838162784912545</v>
      </c>
    </row>
    <row r="33" spans="2:3" ht="13.5" customHeight="1">
      <c r="B33" s="14">
        <v>25</v>
      </c>
      <c r="C33" s="22">
        <f ca="1" t="shared" si="0"/>
        <v>0.6018789271142394</v>
      </c>
    </row>
    <row r="34" spans="2:3" ht="13.5" customHeight="1">
      <c r="B34" s="14">
        <v>26</v>
      </c>
      <c r="C34" s="22">
        <f ca="1" t="shared" si="0"/>
        <v>0.539532545674219</v>
      </c>
    </row>
    <row r="35" spans="2:3" ht="13.5" customHeight="1">
      <c r="B35" s="14">
        <v>27</v>
      </c>
      <c r="C35" s="22">
        <f ca="1" t="shared" si="0"/>
        <v>0.5938491967726494</v>
      </c>
    </row>
    <row r="36" spans="2:3" ht="13.5" customHeight="1">
      <c r="B36" s="14">
        <v>28</v>
      </c>
      <c r="C36" s="22">
        <f ca="1" t="shared" si="0"/>
        <v>0.914634095170127</v>
      </c>
    </row>
    <row r="37" spans="2:3" ht="13.5" customHeight="1">
      <c r="B37" s="14">
        <v>29</v>
      </c>
      <c r="C37" s="22">
        <f ca="1" t="shared" si="0"/>
        <v>0.0630448314003966</v>
      </c>
    </row>
    <row r="38" spans="2:3" ht="13.5" customHeight="1">
      <c r="B38" s="14">
        <v>30</v>
      </c>
      <c r="C38" s="22">
        <f ca="1" t="shared" si="0"/>
        <v>0.17044970286754305</v>
      </c>
    </row>
    <row r="39" spans="2:3" ht="13.5" customHeight="1">
      <c r="B39" s="14">
        <v>31</v>
      </c>
      <c r="C39" s="22">
        <f ca="1" t="shared" si="0"/>
        <v>0.9033016706992039</v>
      </c>
    </row>
    <row r="40" spans="2:3" ht="13.5" customHeight="1">
      <c r="B40" s="14">
        <v>32</v>
      </c>
      <c r="C40" s="22">
        <f ca="1" t="shared" si="0"/>
        <v>0.97428222645533</v>
      </c>
    </row>
    <row r="41" spans="2:3" ht="13.5" customHeight="1">
      <c r="B41" s="14">
        <v>33</v>
      </c>
      <c r="C41" s="22">
        <f aca="true" ca="1" t="shared" si="1" ref="C41:C72">POWER(RAND(),$C$5)</f>
        <v>0.7259745011061293</v>
      </c>
    </row>
    <row r="42" spans="2:3" ht="13.5" customHeight="1">
      <c r="B42" s="14">
        <v>34</v>
      </c>
      <c r="C42" s="22">
        <f ca="1" t="shared" si="1"/>
        <v>0.11706824030599676</v>
      </c>
    </row>
    <row r="43" spans="2:3" ht="13.5" customHeight="1">
      <c r="B43" s="14">
        <v>35</v>
      </c>
      <c r="C43" s="22">
        <f ca="1" t="shared" si="1"/>
        <v>0.5341505129982758</v>
      </c>
    </row>
    <row r="44" spans="2:3" ht="13.5" customHeight="1">
      <c r="B44" s="14">
        <v>36</v>
      </c>
      <c r="C44" s="22">
        <f ca="1" t="shared" si="1"/>
        <v>0.9531746259632882</v>
      </c>
    </row>
    <row r="45" spans="2:3" ht="13.5" customHeight="1">
      <c r="B45" s="14">
        <v>37</v>
      </c>
      <c r="C45" s="22">
        <f ca="1" t="shared" si="1"/>
        <v>0.6783658521094924</v>
      </c>
    </row>
    <row r="46" spans="2:3" ht="13.5" customHeight="1">
      <c r="B46" s="14">
        <v>38</v>
      </c>
      <c r="C46" s="22">
        <f ca="1" t="shared" si="1"/>
        <v>0.9349677369351299</v>
      </c>
    </row>
    <row r="47" spans="2:3" ht="13.5" customHeight="1">
      <c r="B47" s="14">
        <v>39</v>
      </c>
      <c r="C47" s="22">
        <f ca="1" t="shared" si="1"/>
        <v>0.9868276896296293</v>
      </c>
    </row>
    <row r="48" spans="2:3" ht="13.5" customHeight="1">
      <c r="B48" s="14">
        <v>40</v>
      </c>
      <c r="C48" s="22">
        <f ca="1" t="shared" si="1"/>
        <v>0.7438461827653592</v>
      </c>
    </row>
    <row r="49" spans="2:3" ht="13.5" customHeight="1">
      <c r="B49" s="14">
        <v>41</v>
      </c>
      <c r="C49" s="22">
        <f ca="1" t="shared" si="1"/>
        <v>0.986584770097423</v>
      </c>
    </row>
    <row r="50" spans="2:3" ht="13.5" customHeight="1">
      <c r="B50" s="14">
        <v>42</v>
      </c>
      <c r="C50" s="22">
        <f ca="1" t="shared" si="1"/>
        <v>0.7071455346432156</v>
      </c>
    </row>
    <row r="51" spans="2:3" ht="13.5" customHeight="1">
      <c r="B51" s="14">
        <v>43</v>
      </c>
      <c r="C51" s="22">
        <f ca="1" t="shared" si="1"/>
        <v>0.6283594413500756</v>
      </c>
    </row>
    <row r="52" spans="2:3" ht="13.5" customHeight="1">
      <c r="B52" s="14">
        <v>44</v>
      </c>
      <c r="C52" s="22">
        <f ca="1" t="shared" si="1"/>
        <v>0.2738394101002208</v>
      </c>
    </row>
    <row r="53" spans="2:3" ht="13.5" customHeight="1">
      <c r="B53" s="14">
        <v>45</v>
      </c>
      <c r="C53" s="22">
        <f ca="1" t="shared" si="1"/>
        <v>0.8223133615261772</v>
      </c>
    </row>
    <row r="54" spans="2:3" ht="13.5" customHeight="1">
      <c r="B54" s="14">
        <v>46</v>
      </c>
      <c r="C54" s="22">
        <f ca="1" t="shared" si="1"/>
        <v>0.6425787280082779</v>
      </c>
    </row>
    <row r="55" spans="2:3" ht="13.5" customHeight="1">
      <c r="B55" s="14">
        <v>47</v>
      </c>
      <c r="C55" s="22">
        <f ca="1" t="shared" si="1"/>
        <v>0.2768376844968078</v>
      </c>
    </row>
    <row r="56" spans="2:3" ht="13.5" customHeight="1">
      <c r="B56" s="14">
        <v>48</v>
      </c>
      <c r="C56" s="22">
        <f ca="1" t="shared" si="1"/>
        <v>0.7341450270036023</v>
      </c>
    </row>
    <row r="57" spans="2:3" ht="13.5" customHeight="1">
      <c r="B57" s="14">
        <v>49</v>
      </c>
      <c r="C57" s="22">
        <f ca="1" t="shared" si="1"/>
        <v>0.5894472876744913</v>
      </c>
    </row>
    <row r="58" spans="2:3" ht="13.5" customHeight="1">
      <c r="B58" s="14">
        <v>50</v>
      </c>
      <c r="C58" s="22">
        <f ca="1" t="shared" si="1"/>
        <v>0.9729769376466558</v>
      </c>
    </row>
    <row r="59" spans="2:3" ht="13.5" customHeight="1">
      <c r="B59" s="14">
        <v>51</v>
      </c>
      <c r="C59" s="22">
        <f ca="1" t="shared" si="1"/>
        <v>0.5237035739070448</v>
      </c>
    </row>
    <row r="60" spans="2:3" ht="13.5" customHeight="1">
      <c r="B60" s="14">
        <v>52</v>
      </c>
      <c r="C60" s="22">
        <f ca="1" t="shared" si="1"/>
        <v>0.9952041477959621</v>
      </c>
    </row>
    <row r="61" spans="2:3" ht="13.5" customHeight="1">
      <c r="B61" s="14">
        <v>53</v>
      </c>
      <c r="C61" s="22">
        <f ca="1" t="shared" si="1"/>
        <v>0.6578206072492907</v>
      </c>
    </row>
    <row r="62" spans="2:3" ht="13.5" customHeight="1">
      <c r="B62" s="14">
        <v>54</v>
      </c>
      <c r="C62" s="22">
        <f ca="1" t="shared" si="1"/>
        <v>0.317426706450678</v>
      </c>
    </row>
    <row r="63" spans="2:3" ht="13.5" customHeight="1">
      <c r="B63" s="14">
        <v>55</v>
      </c>
      <c r="C63" s="22">
        <f ca="1" t="shared" si="1"/>
        <v>0.6886597599775579</v>
      </c>
    </row>
    <row r="64" spans="2:3" ht="13.5" customHeight="1">
      <c r="B64" s="14">
        <v>56</v>
      </c>
      <c r="C64" s="22">
        <f ca="1" t="shared" si="1"/>
        <v>0.6575945955926221</v>
      </c>
    </row>
    <row r="65" spans="2:3" ht="13.5" customHeight="1">
      <c r="B65" s="14">
        <v>57</v>
      </c>
      <c r="C65" s="22">
        <f ca="1" t="shared" si="1"/>
        <v>0.5673252196593938</v>
      </c>
    </row>
    <row r="66" spans="2:3" ht="13.5" customHeight="1">
      <c r="B66" s="14">
        <v>58</v>
      </c>
      <c r="C66" s="22">
        <f ca="1" t="shared" si="1"/>
        <v>0.6623940459153366</v>
      </c>
    </row>
    <row r="67" spans="2:3" ht="13.5" customHeight="1">
      <c r="B67" s="14">
        <v>59</v>
      </c>
      <c r="C67" s="22">
        <f ca="1" t="shared" si="1"/>
        <v>0.7675589494500223</v>
      </c>
    </row>
    <row r="68" spans="2:3" ht="13.5" customHeight="1">
      <c r="B68" s="14">
        <v>60</v>
      </c>
      <c r="C68" s="22">
        <f ca="1" t="shared" si="1"/>
        <v>0.3864375763873761</v>
      </c>
    </row>
    <row r="69" spans="2:3" ht="13.5" customHeight="1">
      <c r="B69" s="14">
        <v>61</v>
      </c>
      <c r="C69" s="22">
        <f ca="1" t="shared" si="1"/>
        <v>0.7650522302279237</v>
      </c>
    </row>
    <row r="70" spans="2:3" ht="13.5" customHeight="1">
      <c r="B70" s="14">
        <v>62</v>
      </c>
      <c r="C70" s="22">
        <f ca="1" t="shared" si="1"/>
        <v>0.8159307896898953</v>
      </c>
    </row>
    <row r="71" spans="2:3" ht="13.5" customHeight="1">
      <c r="B71" s="14">
        <v>63</v>
      </c>
      <c r="C71" s="22">
        <f ca="1" t="shared" si="1"/>
        <v>0.7366079210905476</v>
      </c>
    </row>
    <row r="72" spans="2:3" ht="13.5" customHeight="1">
      <c r="B72" s="14">
        <v>64</v>
      </c>
      <c r="C72" s="22">
        <f ca="1" t="shared" si="1"/>
        <v>0.8926034462377641</v>
      </c>
    </row>
    <row r="73" spans="2:3" ht="13.5" customHeight="1">
      <c r="B73" s="14">
        <v>65</v>
      </c>
      <c r="C73" s="22">
        <f aca="true" ca="1" t="shared" si="2" ref="C73:C104">POWER(RAND(),$C$5)</f>
        <v>0.936776785159237</v>
      </c>
    </row>
    <row r="74" spans="2:3" ht="13.5" customHeight="1">
      <c r="B74" s="14">
        <v>66</v>
      </c>
      <c r="C74" s="22">
        <f ca="1" t="shared" si="2"/>
        <v>0.8225552055626797</v>
      </c>
    </row>
    <row r="75" spans="2:3" ht="13.5" customHeight="1">
      <c r="B75" s="14">
        <v>67</v>
      </c>
      <c r="C75" s="22">
        <f ca="1" t="shared" si="2"/>
        <v>0.5429854318417744</v>
      </c>
    </row>
    <row r="76" spans="2:3" ht="13.5" customHeight="1">
      <c r="B76" s="14">
        <v>68</v>
      </c>
      <c r="C76" s="22">
        <f ca="1" t="shared" si="2"/>
        <v>0.4591192528243976</v>
      </c>
    </row>
    <row r="77" spans="2:3" ht="13.5" customHeight="1">
      <c r="B77" s="14">
        <v>69</v>
      </c>
      <c r="C77" s="22">
        <f ca="1" t="shared" si="2"/>
        <v>0.6679127042598461</v>
      </c>
    </row>
    <row r="78" spans="2:3" ht="13.5" customHeight="1">
      <c r="B78" s="14">
        <v>70</v>
      </c>
      <c r="C78" s="22">
        <f ca="1" t="shared" si="2"/>
        <v>0.8582111842363725</v>
      </c>
    </row>
    <row r="79" spans="2:3" ht="13.5" customHeight="1">
      <c r="B79" s="14">
        <v>71</v>
      </c>
      <c r="C79" s="22">
        <f ca="1" t="shared" si="2"/>
        <v>0.9315295782278161</v>
      </c>
    </row>
    <row r="80" spans="2:3" ht="13.5" customHeight="1">
      <c r="B80" s="14">
        <v>72</v>
      </c>
      <c r="C80" s="22">
        <f ca="1" t="shared" si="2"/>
        <v>0.8645437907262816</v>
      </c>
    </row>
    <row r="81" spans="2:3" ht="13.5" customHeight="1">
      <c r="B81" s="14">
        <v>73</v>
      </c>
      <c r="C81" s="22">
        <f ca="1" t="shared" si="2"/>
        <v>0.2770467893140358</v>
      </c>
    </row>
    <row r="82" spans="2:3" ht="13.5" customHeight="1">
      <c r="B82" s="14">
        <v>74</v>
      </c>
      <c r="C82" s="22">
        <f ca="1" t="shared" si="2"/>
        <v>0.8595798777927768</v>
      </c>
    </row>
    <row r="83" spans="2:3" ht="13.5" customHeight="1">
      <c r="B83" s="14">
        <v>75</v>
      </c>
      <c r="C83" s="22">
        <f ca="1" t="shared" si="2"/>
        <v>0.9862666755910211</v>
      </c>
    </row>
    <row r="84" spans="2:3" ht="13.5" customHeight="1">
      <c r="B84" s="14">
        <v>76</v>
      </c>
      <c r="C84" s="22">
        <f ca="1" t="shared" si="2"/>
        <v>0.17253206062835225</v>
      </c>
    </row>
    <row r="85" spans="2:3" ht="13.5" customHeight="1">
      <c r="B85" s="14">
        <v>77</v>
      </c>
      <c r="C85" s="22">
        <f ca="1" t="shared" si="2"/>
        <v>0.9092270874444537</v>
      </c>
    </row>
    <row r="86" spans="2:3" ht="13.5" customHeight="1">
      <c r="B86" s="14">
        <v>78</v>
      </c>
      <c r="C86" s="22">
        <f ca="1" t="shared" si="2"/>
        <v>0.7372819122242944</v>
      </c>
    </row>
    <row r="87" spans="2:3" ht="13.5" customHeight="1">
      <c r="B87" s="14">
        <v>79</v>
      </c>
      <c r="C87" s="22">
        <f ca="1" t="shared" si="2"/>
        <v>0.9912010562078855</v>
      </c>
    </row>
    <row r="88" spans="2:3" ht="13.5" customHeight="1">
      <c r="B88" s="14">
        <v>80</v>
      </c>
      <c r="C88" s="22">
        <f ca="1" t="shared" si="2"/>
        <v>0.5776425546535191</v>
      </c>
    </row>
    <row r="89" spans="2:3" ht="13.5" customHeight="1">
      <c r="B89" s="14">
        <v>81</v>
      </c>
      <c r="C89" s="22">
        <f ca="1" t="shared" si="2"/>
        <v>0.46469095968103125</v>
      </c>
    </row>
    <row r="90" spans="2:3" ht="13.5" customHeight="1">
      <c r="B90" s="14">
        <v>82</v>
      </c>
      <c r="C90" s="22">
        <f ca="1" t="shared" si="2"/>
        <v>0.6061568638537561</v>
      </c>
    </row>
    <row r="91" spans="2:3" ht="13.5" customHeight="1">
      <c r="B91" s="14">
        <v>83</v>
      </c>
      <c r="C91" s="22">
        <f ca="1" t="shared" si="2"/>
        <v>0.39314309777285056</v>
      </c>
    </row>
    <row r="92" spans="2:3" ht="13.5" customHeight="1">
      <c r="B92" s="14">
        <v>84</v>
      </c>
      <c r="C92" s="22">
        <f ca="1" t="shared" si="2"/>
        <v>0.3405864598952877</v>
      </c>
    </row>
    <row r="93" spans="2:3" ht="13.5" customHeight="1">
      <c r="B93" s="14">
        <v>85</v>
      </c>
      <c r="C93" s="22">
        <f ca="1" t="shared" si="2"/>
        <v>0.9743824391583871</v>
      </c>
    </row>
    <row r="94" spans="2:3" ht="13.5" customHeight="1">
      <c r="B94" s="14">
        <v>86</v>
      </c>
      <c r="C94" s="22">
        <f ca="1" t="shared" si="2"/>
        <v>0.6403729954560774</v>
      </c>
    </row>
    <row r="95" spans="2:3" ht="13.5" customHeight="1">
      <c r="B95" s="14">
        <v>87</v>
      </c>
      <c r="C95" s="22">
        <f ca="1" t="shared" si="2"/>
        <v>0.7949003204957761</v>
      </c>
    </row>
    <row r="96" spans="2:3" ht="13.5" customHeight="1">
      <c r="B96" s="14">
        <v>88</v>
      </c>
      <c r="C96" s="22">
        <f ca="1" t="shared" si="2"/>
        <v>0.7352031010041752</v>
      </c>
    </row>
    <row r="97" spans="2:3" ht="13.5" customHeight="1">
      <c r="B97" s="14">
        <v>89</v>
      </c>
      <c r="C97" s="22">
        <f ca="1" t="shared" si="2"/>
        <v>0.5572760712316003</v>
      </c>
    </row>
    <row r="98" spans="2:3" ht="13.5" customHeight="1">
      <c r="B98" s="14">
        <v>90</v>
      </c>
      <c r="C98" s="22">
        <f ca="1" t="shared" si="2"/>
        <v>0.9933772975856442</v>
      </c>
    </row>
    <row r="99" spans="2:3" ht="13.5" customHeight="1">
      <c r="B99" s="14">
        <v>91</v>
      </c>
      <c r="C99" s="22">
        <f ca="1" t="shared" si="2"/>
        <v>0.1283854326835569</v>
      </c>
    </row>
    <row r="100" spans="2:3" ht="13.5" customHeight="1">
      <c r="B100" s="14">
        <v>92</v>
      </c>
      <c r="C100" s="22">
        <f ca="1" t="shared" si="2"/>
        <v>0.732594170126233</v>
      </c>
    </row>
    <row r="101" spans="2:3" ht="13.5" customHeight="1">
      <c r="B101" s="14">
        <v>93</v>
      </c>
      <c r="C101" s="22">
        <f ca="1" t="shared" si="2"/>
        <v>0.8375723568610483</v>
      </c>
    </row>
    <row r="102" spans="2:3" ht="13.5" customHeight="1">
      <c r="B102" s="14">
        <v>94</v>
      </c>
      <c r="C102" s="22">
        <f ca="1" t="shared" si="2"/>
        <v>0.49886163320359356</v>
      </c>
    </row>
    <row r="103" spans="2:3" ht="13.5" customHeight="1">
      <c r="B103" s="14">
        <v>95</v>
      </c>
      <c r="C103" s="22">
        <f ca="1" t="shared" si="2"/>
        <v>0.922517622535904</v>
      </c>
    </row>
    <row r="104" spans="2:3" ht="13.5" customHeight="1">
      <c r="B104" s="14">
        <v>96</v>
      </c>
      <c r="C104" s="22">
        <f ca="1" t="shared" si="2"/>
        <v>0.9627897716926738</v>
      </c>
    </row>
    <row r="105" spans="2:3" ht="13.5" customHeight="1">
      <c r="B105" s="14">
        <v>97</v>
      </c>
      <c r="C105" s="22">
        <f aca="true" ca="1" t="shared" si="3" ref="C105:C136">POWER(RAND(),$C$5)</f>
        <v>0.8568857627400783</v>
      </c>
    </row>
    <row r="106" spans="2:3" ht="13.5" customHeight="1">
      <c r="B106" s="14">
        <v>98</v>
      </c>
      <c r="C106" s="22">
        <f ca="1" t="shared" si="3"/>
        <v>0.7585623121136048</v>
      </c>
    </row>
    <row r="107" spans="2:3" ht="13.5" customHeight="1">
      <c r="B107" s="14">
        <v>99</v>
      </c>
      <c r="C107" s="22">
        <f ca="1" t="shared" si="3"/>
        <v>0.8465614473825114</v>
      </c>
    </row>
    <row r="108" spans="2:3" ht="13.5" customHeight="1">
      <c r="B108" s="14">
        <v>100</v>
      </c>
      <c r="C108" s="22">
        <f ca="1" t="shared" si="3"/>
        <v>0.47090601034720686</v>
      </c>
    </row>
    <row r="109" spans="2:3" ht="13.5" customHeight="1">
      <c r="B109" s="14">
        <v>101</v>
      </c>
      <c r="C109" s="22">
        <f ca="1" t="shared" si="3"/>
        <v>0.8506949490859502</v>
      </c>
    </row>
    <row r="110" spans="2:3" ht="13.5" customHeight="1">
      <c r="B110" s="14">
        <v>102</v>
      </c>
      <c r="C110" s="22">
        <f ca="1" t="shared" si="3"/>
        <v>0.8393523639845135</v>
      </c>
    </row>
    <row r="111" spans="2:3" ht="13.5" customHeight="1">
      <c r="B111" s="14">
        <v>103</v>
      </c>
      <c r="C111" s="22">
        <f ca="1" t="shared" si="3"/>
        <v>0.39059950855160497</v>
      </c>
    </row>
    <row r="112" spans="2:3" ht="13.5" customHeight="1">
      <c r="B112" s="14">
        <v>104</v>
      </c>
      <c r="C112" s="22">
        <f ca="1" t="shared" si="3"/>
        <v>0.9795821267110654</v>
      </c>
    </row>
    <row r="113" spans="2:3" ht="13.5" customHeight="1">
      <c r="B113" s="14">
        <v>105</v>
      </c>
      <c r="C113" s="22">
        <f ca="1" t="shared" si="3"/>
        <v>0.6215459171935097</v>
      </c>
    </row>
    <row r="114" spans="2:3" ht="13.5" customHeight="1">
      <c r="B114" s="14">
        <v>106</v>
      </c>
      <c r="C114" s="22">
        <f ca="1" t="shared" si="3"/>
        <v>0.8516489442552204</v>
      </c>
    </row>
    <row r="115" spans="2:3" ht="13.5" customHeight="1">
      <c r="B115" s="14">
        <v>107</v>
      </c>
      <c r="C115" s="22">
        <f ca="1" t="shared" si="3"/>
        <v>0.9696485882311843</v>
      </c>
    </row>
    <row r="116" spans="2:3" ht="13.5" customHeight="1">
      <c r="B116" s="14">
        <v>108</v>
      </c>
      <c r="C116" s="22">
        <f ca="1" t="shared" si="3"/>
        <v>0.73665227376573</v>
      </c>
    </row>
    <row r="117" spans="2:3" ht="13.5" customHeight="1">
      <c r="B117" s="14">
        <v>109</v>
      </c>
      <c r="C117" s="22">
        <f ca="1" t="shared" si="3"/>
        <v>0.560704343728065</v>
      </c>
    </row>
    <row r="118" spans="2:3" ht="13.5" customHeight="1">
      <c r="B118" s="14">
        <v>110</v>
      </c>
      <c r="C118" s="22">
        <f ca="1" t="shared" si="3"/>
        <v>0.994219619709282</v>
      </c>
    </row>
    <row r="119" spans="2:3" ht="13.5" customHeight="1">
      <c r="B119" s="14">
        <v>111</v>
      </c>
      <c r="C119" s="22">
        <f ca="1" t="shared" si="3"/>
        <v>0.8091173957185122</v>
      </c>
    </row>
    <row r="120" spans="2:3" ht="13.5" customHeight="1">
      <c r="B120" s="14">
        <v>112</v>
      </c>
      <c r="C120" s="22">
        <f ca="1" t="shared" si="3"/>
        <v>0.8522954890954981</v>
      </c>
    </row>
    <row r="121" spans="2:3" ht="13.5" customHeight="1">
      <c r="B121" s="14">
        <v>113</v>
      </c>
      <c r="C121" s="22">
        <f ca="1" t="shared" si="3"/>
        <v>0.951430911395726</v>
      </c>
    </row>
    <row r="122" spans="2:3" ht="13.5" customHeight="1">
      <c r="B122" s="14">
        <v>114</v>
      </c>
      <c r="C122" s="22">
        <f ca="1" t="shared" si="3"/>
        <v>0.49966298120164127</v>
      </c>
    </row>
    <row r="123" spans="2:3" ht="13.5" customHeight="1">
      <c r="B123" s="14">
        <v>115</v>
      </c>
      <c r="C123" s="22">
        <f ca="1" t="shared" si="3"/>
        <v>0.9195994863466168</v>
      </c>
    </row>
    <row r="124" spans="2:3" ht="13.5" customHeight="1">
      <c r="B124" s="14">
        <v>116</v>
      </c>
      <c r="C124" s="22">
        <f ca="1" t="shared" si="3"/>
        <v>0.7688602208130016</v>
      </c>
    </row>
    <row r="125" spans="2:3" ht="13.5" customHeight="1">
      <c r="B125" s="14">
        <v>117</v>
      </c>
      <c r="C125" s="22">
        <f ca="1" t="shared" si="3"/>
        <v>0.6816223852748609</v>
      </c>
    </row>
    <row r="126" spans="2:3" ht="13.5" customHeight="1">
      <c r="B126" s="14">
        <v>118</v>
      </c>
      <c r="C126" s="22">
        <f ca="1" t="shared" si="3"/>
        <v>0.5593822647495102</v>
      </c>
    </row>
    <row r="127" spans="2:3" ht="13.5" customHeight="1">
      <c r="B127" s="14">
        <v>119</v>
      </c>
      <c r="C127" s="22">
        <f ca="1" t="shared" si="3"/>
        <v>0.9272974941111815</v>
      </c>
    </row>
    <row r="128" spans="2:3" ht="13.5" customHeight="1">
      <c r="B128" s="14">
        <v>120</v>
      </c>
      <c r="C128" s="22">
        <f ca="1" t="shared" si="3"/>
        <v>0.9582408000744147</v>
      </c>
    </row>
    <row r="129" spans="2:3" ht="13.5" customHeight="1">
      <c r="B129" s="14">
        <v>121</v>
      </c>
      <c r="C129" s="22">
        <f ca="1" t="shared" si="3"/>
        <v>0.523510179200423</v>
      </c>
    </row>
    <row r="130" spans="2:3" ht="13.5" customHeight="1">
      <c r="B130" s="14">
        <v>122</v>
      </c>
      <c r="C130" s="22">
        <f ca="1" t="shared" si="3"/>
        <v>0.6179497058185018</v>
      </c>
    </row>
    <row r="131" spans="2:3" ht="13.5" customHeight="1">
      <c r="B131" s="14">
        <v>123</v>
      </c>
      <c r="C131" s="22">
        <f ca="1" t="shared" si="3"/>
        <v>0.577752711699608</v>
      </c>
    </row>
    <row r="132" spans="2:3" ht="13.5" customHeight="1">
      <c r="B132" s="14">
        <v>124</v>
      </c>
      <c r="C132" s="22">
        <f ca="1" t="shared" si="3"/>
        <v>0.7008260331884648</v>
      </c>
    </row>
    <row r="133" spans="2:3" ht="13.5" customHeight="1">
      <c r="B133" s="14">
        <v>125</v>
      </c>
      <c r="C133" s="22">
        <f ca="1" t="shared" si="3"/>
        <v>0.8056230509068791</v>
      </c>
    </row>
    <row r="134" spans="2:3" ht="13.5" customHeight="1">
      <c r="B134" s="14">
        <v>126</v>
      </c>
      <c r="C134" s="22">
        <f ca="1" t="shared" si="3"/>
        <v>0.5519623646966572</v>
      </c>
    </row>
    <row r="135" spans="2:3" ht="13.5" customHeight="1">
      <c r="B135" s="14">
        <v>127</v>
      </c>
      <c r="C135" s="22">
        <f ca="1" t="shared" si="3"/>
        <v>0.5434746439696784</v>
      </c>
    </row>
    <row r="136" spans="2:3" ht="13.5" customHeight="1">
      <c r="B136" s="14">
        <v>128</v>
      </c>
      <c r="C136" s="22">
        <f ca="1" t="shared" si="3"/>
        <v>0.18930297772766322</v>
      </c>
    </row>
    <row r="137" spans="2:3" ht="13.5" customHeight="1">
      <c r="B137" s="14">
        <v>129</v>
      </c>
      <c r="C137" s="22">
        <f aca="true" ca="1" t="shared" si="4" ref="C137:C168">POWER(RAND(),$C$5)</f>
        <v>0.6575167689752539</v>
      </c>
    </row>
    <row r="138" spans="2:3" ht="13.5" customHeight="1">
      <c r="B138" s="14">
        <v>130</v>
      </c>
      <c r="C138" s="22">
        <f ca="1" t="shared" si="4"/>
        <v>0.47265248465253</v>
      </c>
    </row>
    <row r="139" spans="2:3" ht="13.5" customHeight="1">
      <c r="B139" s="14">
        <v>131</v>
      </c>
      <c r="C139" s="22">
        <f ca="1" t="shared" si="4"/>
        <v>0.8732874634180677</v>
      </c>
    </row>
    <row r="140" spans="2:3" ht="13.5" customHeight="1">
      <c r="B140" s="14">
        <v>132</v>
      </c>
      <c r="C140" s="22">
        <f ca="1" t="shared" si="4"/>
        <v>0.21609050209745717</v>
      </c>
    </row>
    <row r="141" spans="2:3" ht="13.5" customHeight="1">
      <c r="B141" s="14">
        <v>133</v>
      </c>
      <c r="C141" s="22">
        <f ca="1" t="shared" si="4"/>
        <v>0.8684197639324799</v>
      </c>
    </row>
    <row r="142" spans="2:3" ht="13.5" customHeight="1">
      <c r="B142" s="14">
        <v>134</v>
      </c>
      <c r="C142" s="22">
        <f ca="1" t="shared" si="4"/>
        <v>0.6719097763842954</v>
      </c>
    </row>
    <row r="143" spans="2:3" ht="13.5" customHeight="1">
      <c r="B143" s="14">
        <v>135</v>
      </c>
      <c r="C143" s="22">
        <f ca="1" t="shared" si="4"/>
        <v>0.30806809997705237</v>
      </c>
    </row>
    <row r="144" spans="2:3" ht="13.5" customHeight="1">
      <c r="B144" s="14">
        <v>136</v>
      </c>
      <c r="C144" s="22">
        <f ca="1" t="shared" si="4"/>
        <v>0.36426419188007747</v>
      </c>
    </row>
    <row r="145" spans="2:3" ht="13.5" customHeight="1">
      <c r="B145" s="14">
        <v>137</v>
      </c>
      <c r="C145" s="22">
        <f ca="1" t="shared" si="4"/>
        <v>0.8225771546263578</v>
      </c>
    </row>
    <row r="146" spans="2:3" ht="13.5" customHeight="1">
      <c r="B146" s="14">
        <v>138</v>
      </c>
      <c r="C146" s="22">
        <f ca="1" t="shared" si="4"/>
        <v>0.8457435150374373</v>
      </c>
    </row>
    <row r="147" spans="2:3" ht="13.5" customHeight="1">
      <c r="B147" s="14">
        <v>139</v>
      </c>
      <c r="C147" s="22">
        <f ca="1" t="shared" si="4"/>
        <v>0.6884332942862226</v>
      </c>
    </row>
    <row r="148" spans="2:3" ht="13.5" customHeight="1">
      <c r="B148" s="14">
        <v>140</v>
      </c>
      <c r="C148" s="22">
        <f ca="1" t="shared" si="4"/>
        <v>0.3041638095932826</v>
      </c>
    </row>
    <row r="149" spans="2:3" ht="13.5" customHeight="1">
      <c r="B149" s="14">
        <v>141</v>
      </c>
      <c r="C149" s="22">
        <f ca="1" t="shared" si="4"/>
        <v>0.93215576690316</v>
      </c>
    </row>
    <row r="150" spans="2:3" ht="13.5" customHeight="1">
      <c r="B150" s="14">
        <v>142</v>
      </c>
      <c r="C150" s="22">
        <f ca="1" t="shared" si="4"/>
        <v>0.8061767614689224</v>
      </c>
    </row>
    <row r="151" spans="2:3" ht="13.5" customHeight="1">
      <c r="B151" s="14">
        <v>143</v>
      </c>
      <c r="C151" s="22">
        <f ca="1" t="shared" si="4"/>
        <v>0.9363770274734509</v>
      </c>
    </row>
    <row r="152" spans="2:3" ht="13.5" customHeight="1">
      <c r="B152" s="14">
        <v>144</v>
      </c>
      <c r="C152" s="22">
        <f ca="1" t="shared" si="4"/>
        <v>0.9584469865872781</v>
      </c>
    </row>
    <row r="153" spans="2:3" ht="13.5" customHeight="1">
      <c r="B153" s="14">
        <v>145</v>
      </c>
      <c r="C153" s="22">
        <f ca="1" t="shared" si="4"/>
        <v>0.8631864397619808</v>
      </c>
    </row>
    <row r="154" spans="2:3" ht="13.5" customHeight="1">
      <c r="B154" s="14">
        <v>146</v>
      </c>
      <c r="C154" s="22">
        <f ca="1" t="shared" si="4"/>
        <v>0.9438781276399305</v>
      </c>
    </row>
    <row r="155" spans="2:3" ht="13.5" customHeight="1">
      <c r="B155" s="14">
        <v>147</v>
      </c>
      <c r="C155" s="22">
        <f ca="1" t="shared" si="4"/>
        <v>0.44565857865305336</v>
      </c>
    </row>
    <row r="156" spans="2:3" ht="13.5" customHeight="1">
      <c r="B156" s="14">
        <v>148</v>
      </c>
      <c r="C156" s="22">
        <f ca="1" t="shared" si="4"/>
        <v>0.7718129178422652</v>
      </c>
    </row>
    <row r="157" spans="2:3" ht="13.5" customHeight="1">
      <c r="B157" s="14">
        <v>149</v>
      </c>
      <c r="C157" s="22">
        <f ca="1" t="shared" si="4"/>
        <v>0.2715290565537467</v>
      </c>
    </row>
    <row r="158" spans="2:3" ht="13.5" customHeight="1">
      <c r="B158" s="14">
        <v>150</v>
      </c>
      <c r="C158" s="22">
        <f ca="1" t="shared" si="4"/>
        <v>0.2677417539771551</v>
      </c>
    </row>
    <row r="159" spans="2:3" ht="13.5" customHeight="1">
      <c r="B159" s="14">
        <v>151</v>
      </c>
      <c r="C159" s="22">
        <f ca="1" t="shared" si="4"/>
        <v>0.46643195589522213</v>
      </c>
    </row>
    <row r="160" spans="2:3" ht="13.5" customHeight="1">
      <c r="B160" s="14">
        <v>152</v>
      </c>
      <c r="C160" s="22">
        <f ca="1" t="shared" si="4"/>
        <v>0.8981430344191006</v>
      </c>
    </row>
    <row r="161" spans="2:3" ht="13.5" customHeight="1">
      <c r="B161" s="14">
        <v>153</v>
      </c>
      <c r="C161" s="22">
        <f ca="1" t="shared" si="4"/>
        <v>0.5546436712923987</v>
      </c>
    </row>
    <row r="162" spans="2:3" ht="13.5" customHeight="1">
      <c r="B162" s="14">
        <v>154</v>
      </c>
      <c r="C162" s="22">
        <f ca="1" t="shared" si="4"/>
        <v>0.4986452061198979</v>
      </c>
    </row>
    <row r="163" spans="2:3" ht="13.5" customHeight="1">
      <c r="B163" s="14">
        <v>155</v>
      </c>
      <c r="C163" s="22">
        <f ca="1" t="shared" si="4"/>
        <v>0.6604502031637768</v>
      </c>
    </row>
    <row r="164" spans="2:3" ht="13.5" customHeight="1">
      <c r="B164" s="14">
        <v>156</v>
      </c>
      <c r="C164" s="22">
        <f ca="1" t="shared" si="4"/>
        <v>0.6585357054808202</v>
      </c>
    </row>
    <row r="165" spans="2:3" ht="13.5" customHeight="1">
      <c r="B165" s="14">
        <v>157</v>
      </c>
      <c r="C165" s="22">
        <f ca="1" t="shared" si="4"/>
        <v>0.8687047355087986</v>
      </c>
    </row>
    <row r="166" spans="2:3" ht="13.5" customHeight="1">
      <c r="B166" s="14">
        <v>158</v>
      </c>
      <c r="C166" s="22">
        <f ca="1" t="shared" si="4"/>
        <v>0.7678390628574524</v>
      </c>
    </row>
    <row r="167" spans="2:3" ht="13.5" customHeight="1">
      <c r="B167" s="14">
        <v>159</v>
      </c>
      <c r="C167" s="22">
        <f ca="1" t="shared" si="4"/>
        <v>0.9692976250227184</v>
      </c>
    </row>
    <row r="168" spans="2:3" ht="13.5" customHeight="1">
      <c r="B168" s="14">
        <v>160</v>
      </c>
      <c r="C168" s="22">
        <f ca="1" t="shared" si="4"/>
        <v>0.37973628599212583</v>
      </c>
    </row>
    <row r="169" spans="2:3" ht="13.5" customHeight="1">
      <c r="B169" s="14">
        <v>161</v>
      </c>
      <c r="C169" s="22">
        <f aca="true" ca="1" t="shared" si="5" ref="C169:C200">POWER(RAND(),$C$5)</f>
        <v>0.6191947100549219</v>
      </c>
    </row>
    <row r="170" spans="2:3" ht="13.5" customHeight="1">
      <c r="B170" s="14">
        <v>162</v>
      </c>
      <c r="C170" s="22">
        <f ca="1" t="shared" si="5"/>
        <v>0.39034505234071787</v>
      </c>
    </row>
    <row r="171" spans="2:3" ht="13.5" customHeight="1">
      <c r="B171" s="14">
        <v>163</v>
      </c>
      <c r="C171" s="22">
        <f ca="1" t="shared" si="5"/>
        <v>0.4521135864288952</v>
      </c>
    </row>
    <row r="172" spans="2:3" ht="13.5" customHeight="1">
      <c r="B172" s="14">
        <v>164</v>
      </c>
      <c r="C172" s="22">
        <f ca="1" t="shared" si="5"/>
        <v>0.5276633211399153</v>
      </c>
    </row>
    <row r="173" spans="2:3" ht="13.5" customHeight="1">
      <c r="B173" s="14">
        <v>165</v>
      </c>
      <c r="C173" s="22">
        <f ca="1" t="shared" si="5"/>
        <v>0.9223601960639723</v>
      </c>
    </row>
    <row r="174" spans="2:3" ht="13.5" customHeight="1">
      <c r="B174" s="14">
        <v>166</v>
      </c>
      <c r="C174" s="22">
        <f ca="1" t="shared" si="5"/>
        <v>0.8315099246589296</v>
      </c>
    </row>
    <row r="175" spans="2:3" ht="13.5" customHeight="1">
      <c r="B175" s="14">
        <v>167</v>
      </c>
      <c r="C175" s="22">
        <f ca="1" t="shared" si="5"/>
        <v>0.3888416980886</v>
      </c>
    </row>
    <row r="176" spans="2:3" ht="13.5" customHeight="1">
      <c r="B176" s="14">
        <v>168</v>
      </c>
      <c r="C176" s="22">
        <f ca="1" t="shared" si="5"/>
        <v>0.9352980295390251</v>
      </c>
    </row>
    <row r="177" spans="2:3" ht="13.5" customHeight="1">
      <c r="B177" s="14">
        <v>169</v>
      </c>
      <c r="C177" s="22">
        <f ca="1" t="shared" si="5"/>
        <v>0.4884265462820946</v>
      </c>
    </row>
    <row r="178" spans="2:3" ht="13.5" customHeight="1">
      <c r="B178" s="14">
        <v>170</v>
      </c>
      <c r="C178" s="22">
        <f ca="1" t="shared" si="5"/>
        <v>0.8289691580275382</v>
      </c>
    </row>
    <row r="179" spans="2:3" ht="13.5" customHeight="1">
      <c r="B179" s="14">
        <v>171</v>
      </c>
      <c r="C179" s="22">
        <f ca="1" t="shared" si="5"/>
        <v>0.8444871020138499</v>
      </c>
    </row>
    <row r="180" spans="2:3" ht="13.5" customHeight="1">
      <c r="B180" s="14">
        <v>172</v>
      </c>
      <c r="C180" s="22">
        <f ca="1" t="shared" si="5"/>
        <v>0.6291027813375979</v>
      </c>
    </row>
    <row r="181" spans="2:3" ht="13.5" customHeight="1">
      <c r="B181" s="14">
        <v>173</v>
      </c>
      <c r="C181" s="22">
        <f ca="1" t="shared" si="5"/>
        <v>0.7687059155745343</v>
      </c>
    </row>
    <row r="182" spans="2:3" ht="13.5" customHeight="1">
      <c r="B182" s="14">
        <v>174</v>
      </c>
      <c r="C182" s="22">
        <f ca="1" t="shared" si="5"/>
        <v>0.29591811001077645</v>
      </c>
    </row>
    <row r="183" spans="2:3" ht="13.5" customHeight="1">
      <c r="B183" s="14">
        <v>175</v>
      </c>
      <c r="C183" s="22">
        <f ca="1" t="shared" si="5"/>
        <v>0.6295846115830455</v>
      </c>
    </row>
    <row r="184" spans="2:3" ht="13.5" customHeight="1">
      <c r="B184" s="14">
        <v>176</v>
      </c>
      <c r="C184" s="22">
        <f ca="1" t="shared" si="5"/>
        <v>0.4875394032160004</v>
      </c>
    </row>
    <row r="185" spans="2:3" ht="13.5" customHeight="1">
      <c r="B185" s="14">
        <v>177</v>
      </c>
      <c r="C185" s="22">
        <f ca="1" t="shared" si="5"/>
        <v>0.5036433655669341</v>
      </c>
    </row>
    <row r="186" spans="2:3" ht="13.5" customHeight="1">
      <c r="B186" s="14">
        <v>178</v>
      </c>
      <c r="C186" s="22">
        <f ca="1" t="shared" si="5"/>
        <v>0.2423722469819241</v>
      </c>
    </row>
    <row r="187" spans="2:3" ht="13.5" customHeight="1">
      <c r="B187" s="14">
        <v>179</v>
      </c>
      <c r="C187" s="22">
        <f ca="1" t="shared" si="5"/>
        <v>0.3609393731238648</v>
      </c>
    </row>
    <row r="188" spans="2:3" ht="13.5" customHeight="1">
      <c r="B188" s="14">
        <v>180</v>
      </c>
      <c r="C188" s="22">
        <f ca="1" t="shared" si="5"/>
        <v>0.5315154261686363</v>
      </c>
    </row>
    <row r="189" spans="2:3" ht="13.5" customHeight="1">
      <c r="B189" s="14">
        <v>181</v>
      </c>
      <c r="C189" s="22">
        <f ca="1" t="shared" si="5"/>
        <v>0.5835925172591642</v>
      </c>
    </row>
    <row r="190" spans="2:3" ht="13.5" customHeight="1">
      <c r="B190" s="14">
        <v>182</v>
      </c>
      <c r="C190" s="22">
        <f ca="1" t="shared" si="5"/>
        <v>0.7905626076148297</v>
      </c>
    </row>
    <row r="191" spans="2:3" ht="13.5" customHeight="1">
      <c r="B191" s="14">
        <v>183</v>
      </c>
      <c r="C191" s="22">
        <f ca="1" t="shared" si="5"/>
        <v>0.8236163416097759</v>
      </c>
    </row>
    <row r="192" spans="2:3" ht="13.5" customHeight="1">
      <c r="B192" s="14">
        <v>184</v>
      </c>
      <c r="C192" s="22">
        <f ca="1" t="shared" si="5"/>
        <v>0.8267618734258451</v>
      </c>
    </row>
    <row r="193" spans="2:3" ht="13.5" customHeight="1">
      <c r="B193" s="14">
        <v>185</v>
      </c>
      <c r="C193" s="22">
        <f ca="1" t="shared" si="5"/>
        <v>0.30655278750810455</v>
      </c>
    </row>
    <row r="194" spans="2:3" ht="13.5" customHeight="1">
      <c r="B194" s="14">
        <v>186</v>
      </c>
      <c r="C194" s="22">
        <f ca="1" t="shared" si="5"/>
        <v>0.3857478345068202</v>
      </c>
    </row>
    <row r="195" spans="2:3" ht="13.5" customHeight="1">
      <c r="B195" s="14">
        <v>187</v>
      </c>
      <c r="C195" s="22">
        <f ca="1" t="shared" si="5"/>
        <v>0.9875856927218842</v>
      </c>
    </row>
    <row r="196" spans="2:3" ht="13.5" customHeight="1">
      <c r="B196" s="14">
        <v>188</v>
      </c>
      <c r="C196" s="22">
        <f ca="1" t="shared" si="5"/>
        <v>0.6918392469293347</v>
      </c>
    </row>
    <row r="197" spans="2:3" ht="13.5" customHeight="1">
      <c r="B197" s="14">
        <v>189</v>
      </c>
      <c r="C197" s="22">
        <f ca="1" t="shared" si="5"/>
        <v>0.9149065417280937</v>
      </c>
    </row>
    <row r="198" spans="2:3" ht="13.5" customHeight="1">
      <c r="B198" s="14">
        <v>190</v>
      </c>
      <c r="C198" s="22">
        <f ca="1" t="shared" si="5"/>
        <v>0.1965053390526288</v>
      </c>
    </row>
    <row r="199" spans="2:3" ht="13.5" customHeight="1">
      <c r="B199" s="14">
        <v>191</v>
      </c>
      <c r="C199" s="22">
        <f ca="1" t="shared" si="5"/>
        <v>0.9424702996728278</v>
      </c>
    </row>
    <row r="200" spans="2:3" ht="13.5" customHeight="1">
      <c r="B200" s="14">
        <v>192</v>
      </c>
      <c r="C200" s="22">
        <f ca="1" t="shared" si="5"/>
        <v>0.969561071453513</v>
      </c>
    </row>
    <row r="201" spans="2:3" ht="13.5" customHeight="1">
      <c r="B201" s="14">
        <v>193</v>
      </c>
      <c r="C201" s="22">
        <f aca="true" ca="1" t="shared" si="6" ref="C201:C208">POWER(RAND(),$C$5)</f>
        <v>0.8907077061744687</v>
      </c>
    </row>
    <row r="202" spans="2:3" ht="13.5" customHeight="1">
      <c r="B202" s="14">
        <v>194</v>
      </c>
      <c r="C202" s="22">
        <f ca="1" t="shared" si="6"/>
        <v>0.9626823012343412</v>
      </c>
    </row>
    <row r="203" spans="2:3" ht="13.5" customHeight="1">
      <c r="B203" s="14">
        <v>195</v>
      </c>
      <c r="C203" s="22">
        <f ca="1" t="shared" si="6"/>
        <v>0.884945758800517</v>
      </c>
    </row>
    <row r="204" spans="2:3" ht="13.5" customHeight="1">
      <c r="B204" s="14">
        <v>196</v>
      </c>
      <c r="C204" s="22">
        <f ca="1" t="shared" si="6"/>
        <v>0.866643946257938</v>
      </c>
    </row>
    <row r="205" spans="2:3" ht="13.5" customHeight="1">
      <c r="B205" s="14">
        <v>197</v>
      </c>
      <c r="C205" s="22">
        <f ca="1" t="shared" si="6"/>
        <v>0.8737550171601165</v>
      </c>
    </row>
    <row r="206" spans="2:3" ht="13.5" customHeight="1">
      <c r="B206" s="14">
        <v>198</v>
      </c>
      <c r="C206" s="22">
        <f ca="1" t="shared" si="6"/>
        <v>0.4537931666057556</v>
      </c>
    </row>
    <row r="207" spans="2:3" ht="13.5" customHeight="1">
      <c r="B207" s="14">
        <v>199</v>
      </c>
      <c r="C207" s="22">
        <f ca="1" t="shared" si="6"/>
        <v>0.7568767274095027</v>
      </c>
    </row>
    <row r="208" spans="2:3" ht="13.5" customHeight="1">
      <c r="B208" s="14">
        <v>200</v>
      </c>
      <c r="C208" s="22">
        <f ca="1" t="shared" si="6"/>
        <v>0.9369407211900953</v>
      </c>
    </row>
    <row r="209" ht="13.5" customHeight="1">
      <c r="C209" s="16"/>
    </row>
    <row r="210" ht="13.5" customHeight="1">
      <c r="C210" s="16"/>
    </row>
    <row r="211" ht="13.5" customHeight="1">
      <c r="C211" s="16"/>
    </row>
    <row r="212" ht="13.5" customHeight="1">
      <c r="C212" s="16"/>
    </row>
    <row r="213" ht="13.5" customHeight="1">
      <c r="C213" s="16"/>
    </row>
    <row r="214" ht="13.5" customHeight="1">
      <c r="C214" s="16"/>
    </row>
    <row r="215" ht="13.5" customHeight="1">
      <c r="C215" s="16"/>
    </row>
    <row r="216" ht="13.5" customHeight="1">
      <c r="C216" s="16"/>
    </row>
    <row r="217" ht="13.5" customHeight="1">
      <c r="C217" s="16"/>
    </row>
    <row r="218" ht="13.5" customHeight="1">
      <c r="C218" s="16"/>
    </row>
    <row r="219" ht="13.5" customHeight="1">
      <c r="C219" s="16"/>
    </row>
    <row r="220" ht="13.5" customHeight="1">
      <c r="C220" s="16"/>
    </row>
    <row r="221" ht="13.5" customHeight="1">
      <c r="C221" s="16"/>
    </row>
    <row r="222" ht="13.5" customHeight="1">
      <c r="C222" s="16"/>
    </row>
    <row r="223" ht="13.5" customHeight="1">
      <c r="C223" s="16"/>
    </row>
    <row r="224" ht="13.5" customHeight="1">
      <c r="C224" s="16"/>
    </row>
    <row r="225" ht="13.5" customHeight="1">
      <c r="C225" s="16"/>
    </row>
    <row r="226" ht="13.5" customHeight="1">
      <c r="C226" s="16"/>
    </row>
    <row r="227" ht="13.5" customHeight="1">
      <c r="C227" s="16"/>
    </row>
    <row r="228" ht="13.5" customHeight="1">
      <c r="C228" s="16"/>
    </row>
    <row r="229" ht="13.5" customHeight="1">
      <c r="C229" s="16"/>
    </row>
    <row r="230" ht="13.5" customHeight="1">
      <c r="C230" s="16"/>
    </row>
    <row r="231" ht="13.5" customHeight="1">
      <c r="C231" s="16"/>
    </row>
    <row r="232" ht="13.5" customHeight="1">
      <c r="C232" s="16"/>
    </row>
    <row r="233" ht="13.5" customHeight="1">
      <c r="C233" s="16"/>
    </row>
    <row r="234" ht="13.5" customHeight="1">
      <c r="C234" s="16"/>
    </row>
    <row r="235" ht="13.5" customHeight="1">
      <c r="C235" s="16"/>
    </row>
    <row r="236" ht="13.5" customHeight="1">
      <c r="C236" s="16"/>
    </row>
    <row r="237" ht="13.5" customHeight="1">
      <c r="C237" s="16"/>
    </row>
    <row r="238" ht="13.5" customHeight="1">
      <c r="C238" s="16"/>
    </row>
    <row r="239" ht="13.5" customHeight="1">
      <c r="C239" s="16"/>
    </row>
    <row r="240" ht="13.5" customHeight="1">
      <c r="C240" s="16"/>
    </row>
    <row r="241" ht="13.5" customHeight="1">
      <c r="C241" s="16"/>
    </row>
    <row r="242" ht="13.5" customHeight="1">
      <c r="C242" s="16"/>
    </row>
    <row r="243" ht="13.5" customHeight="1">
      <c r="C243" s="16"/>
    </row>
    <row r="244" ht="13.5" customHeight="1">
      <c r="C244" s="16"/>
    </row>
    <row r="245" ht="13.5" customHeight="1">
      <c r="C245" s="16"/>
    </row>
    <row r="246" ht="13.5" customHeight="1">
      <c r="C246" s="16"/>
    </row>
    <row r="247" ht="13.5" customHeight="1">
      <c r="C247" s="16"/>
    </row>
    <row r="248" ht="13.5" customHeight="1">
      <c r="C248" s="16"/>
    </row>
    <row r="249" ht="13.5" customHeight="1">
      <c r="C249" s="16"/>
    </row>
    <row r="250" ht="13.5" customHeight="1">
      <c r="C250" s="16"/>
    </row>
    <row r="251" ht="13.5" customHeight="1">
      <c r="C251" s="16"/>
    </row>
    <row r="252" ht="13.5" customHeight="1">
      <c r="C252" s="16"/>
    </row>
    <row r="253" ht="13.5" customHeight="1">
      <c r="C253" s="16"/>
    </row>
    <row r="254" ht="13.5" customHeight="1">
      <c r="C254" s="16"/>
    </row>
    <row r="255" ht="13.5" customHeight="1">
      <c r="C255" s="16"/>
    </row>
    <row r="256" ht="13.5" customHeight="1">
      <c r="C256" s="16"/>
    </row>
    <row r="257" ht="13.5" customHeight="1">
      <c r="C257" s="16"/>
    </row>
    <row r="258" ht="13.5" customHeight="1">
      <c r="C258" s="16"/>
    </row>
    <row r="259" ht="13.5" customHeight="1">
      <c r="C259" s="16"/>
    </row>
    <row r="260" ht="13.5" customHeight="1">
      <c r="C260" s="16"/>
    </row>
    <row r="261" ht="13.5" customHeight="1">
      <c r="C261" s="16"/>
    </row>
    <row r="262" ht="13.5" customHeight="1">
      <c r="C262" s="16"/>
    </row>
    <row r="263" ht="13.5" customHeight="1">
      <c r="C263" s="16"/>
    </row>
    <row r="264" ht="13.5" customHeight="1">
      <c r="C264" s="16"/>
    </row>
    <row r="265" ht="13.5" customHeight="1">
      <c r="C265" s="16"/>
    </row>
    <row r="266" ht="13.5" customHeight="1">
      <c r="C266" s="16"/>
    </row>
    <row r="267" ht="13.5" customHeight="1">
      <c r="C267" s="16"/>
    </row>
    <row r="268" ht="13.5" customHeight="1">
      <c r="C268" s="16"/>
    </row>
    <row r="269" ht="13.5" customHeight="1">
      <c r="C269" s="16"/>
    </row>
    <row r="270" ht="13.5" customHeight="1">
      <c r="C270" s="16"/>
    </row>
    <row r="271" ht="13.5" customHeight="1">
      <c r="C271" s="16"/>
    </row>
    <row r="272" ht="13.5" customHeight="1">
      <c r="C272" s="16"/>
    </row>
    <row r="273" ht="13.5" customHeight="1">
      <c r="C273" s="16"/>
    </row>
    <row r="274" ht="13.5" customHeight="1">
      <c r="C274" s="16"/>
    </row>
    <row r="275" ht="13.5" customHeight="1">
      <c r="C275" s="16"/>
    </row>
    <row r="276" ht="13.5" customHeight="1">
      <c r="C276" s="16"/>
    </row>
    <row r="277" ht="13.5" customHeight="1">
      <c r="C277" s="16"/>
    </row>
    <row r="278" ht="13.5" customHeight="1">
      <c r="C278" s="16"/>
    </row>
    <row r="279" ht="13.5" customHeight="1">
      <c r="C279" s="16"/>
    </row>
    <row r="280" ht="13.5" customHeight="1">
      <c r="C280" s="16"/>
    </row>
    <row r="281" ht="13.5" customHeight="1">
      <c r="C281" s="16"/>
    </row>
    <row r="282" ht="13.5" customHeight="1">
      <c r="C282" s="16"/>
    </row>
    <row r="283" ht="13.5" customHeight="1">
      <c r="C283" s="16"/>
    </row>
    <row r="284" ht="13.5" customHeight="1">
      <c r="C284" s="16"/>
    </row>
    <row r="285" ht="13.5" customHeight="1">
      <c r="C285" s="16"/>
    </row>
    <row r="286" ht="13.5" customHeight="1">
      <c r="C286" s="16"/>
    </row>
    <row r="287" ht="13.5" customHeight="1">
      <c r="C287" s="16"/>
    </row>
    <row r="288" ht="13.5" customHeight="1">
      <c r="C288" s="16"/>
    </row>
    <row r="289" ht="13.5" customHeight="1">
      <c r="C289" s="16"/>
    </row>
    <row r="290" ht="13.5" customHeight="1">
      <c r="C290" s="16"/>
    </row>
    <row r="291" ht="13.5" customHeight="1">
      <c r="C291" s="16"/>
    </row>
    <row r="292" ht="13.5" customHeight="1">
      <c r="C292" s="16"/>
    </row>
    <row r="293" ht="13.5" customHeight="1">
      <c r="C293" s="16"/>
    </row>
    <row r="294" ht="13.5" customHeight="1">
      <c r="C294" s="16"/>
    </row>
    <row r="295" ht="13.5" customHeight="1">
      <c r="C295" s="16"/>
    </row>
    <row r="296" ht="13.5" customHeight="1">
      <c r="C296" s="16"/>
    </row>
    <row r="297" ht="13.5" customHeight="1">
      <c r="C297" s="16"/>
    </row>
    <row r="298" ht="13.5" customHeight="1">
      <c r="C298" s="16"/>
    </row>
    <row r="299" ht="13.5" customHeight="1">
      <c r="C299" s="16"/>
    </row>
    <row r="300" ht="13.5" customHeight="1">
      <c r="C300" s="16"/>
    </row>
    <row r="301" ht="13.5" customHeight="1">
      <c r="C301" s="16"/>
    </row>
    <row r="302" ht="13.5" customHeight="1">
      <c r="C302" s="16"/>
    </row>
    <row r="303" ht="13.5" customHeight="1">
      <c r="C303" s="16"/>
    </row>
    <row r="304" ht="13.5" customHeight="1">
      <c r="C304" s="16"/>
    </row>
    <row r="305" ht="13.5" customHeight="1">
      <c r="C305" s="16"/>
    </row>
    <row r="306" ht="13.5" customHeight="1">
      <c r="C306" s="16"/>
    </row>
    <row r="307" ht="13.5" customHeight="1">
      <c r="C307" s="16"/>
    </row>
    <row r="308" ht="13.5" customHeight="1">
      <c r="C308" s="16"/>
    </row>
    <row r="309" ht="13.5" customHeight="1">
      <c r="C309" s="16"/>
    </row>
    <row r="310" ht="13.5" customHeight="1">
      <c r="C310" s="16"/>
    </row>
    <row r="311" ht="13.5" customHeight="1">
      <c r="C311" s="16"/>
    </row>
    <row r="312" ht="13.5" customHeight="1">
      <c r="C312" s="16"/>
    </row>
    <row r="313" ht="13.5" customHeight="1">
      <c r="C313" s="16"/>
    </row>
    <row r="314" ht="13.5" customHeight="1">
      <c r="C314" s="16"/>
    </row>
    <row r="315" ht="13.5" customHeight="1">
      <c r="C315" s="16"/>
    </row>
    <row r="316" ht="13.5" customHeight="1">
      <c r="C316" s="16"/>
    </row>
    <row r="317" ht="13.5" customHeight="1">
      <c r="C317" s="16"/>
    </row>
    <row r="318" ht="13.5" customHeight="1">
      <c r="C318" s="16"/>
    </row>
    <row r="319" ht="13.5" customHeight="1">
      <c r="C319" s="16"/>
    </row>
    <row r="320" ht="13.5" customHeight="1">
      <c r="C320" s="16"/>
    </row>
    <row r="321" ht="13.5" customHeight="1">
      <c r="C321" s="16"/>
    </row>
    <row r="322" ht="13.5" customHeight="1">
      <c r="C322" s="16"/>
    </row>
    <row r="323" ht="13.5" customHeight="1">
      <c r="C323" s="16"/>
    </row>
    <row r="324" ht="13.5" customHeight="1">
      <c r="C324" s="16"/>
    </row>
    <row r="325" ht="13.5" customHeight="1">
      <c r="C325" s="16"/>
    </row>
    <row r="326" ht="13.5" customHeight="1">
      <c r="C326" s="16"/>
    </row>
    <row r="327" ht="13.5" customHeight="1">
      <c r="C327" s="16"/>
    </row>
    <row r="328" ht="13.5" customHeight="1">
      <c r="C328" s="16"/>
    </row>
    <row r="329" ht="13.5" customHeight="1">
      <c r="C329" s="16"/>
    </row>
    <row r="330" ht="13.5" customHeight="1">
      <c r="C330" s="16"/>
    </row>
    <row r="331" ht="13.5" customHeight="1">
      <c r="C331" s="16"/>
    </row>
    <row r="332" ht="13.5" customHeight="1">
      <c r="C332" s="16"/>
    </row>
    <row r="333" ht="13.5" customHeight="1">
      <c r="C333" s="16"/>
    </row>
    <row r="334" ht="13.5" customHeight="1">
      <c r="C334" s="16"/>
    </row>
    <row r="335" ht="13.5" customHeight="1">
      <c r="C335" s="16"/>
    </row>
    <row r="336" ht="13.5" customHeight="1">
      <c r="C336" s="16"/>
    </row>
    <row r="337" ht="13.5" customHeight="1">
      <c r="C337" s="16"/>
    </row>
    <row r="338" ht="13.5" customHeight="1">
      <c r="C338" s="16"/>
    </row>
    <row r="339" ht="13.5" customHeight="1">
      <c r="C339" s="16"/>
    </row>
    <row r="340" ht="13.5" customHeight="1">
      <c r="C340" s="16"/>
    </row>
    <row r="341" ht="13.5" customHeight="1">
      <c r="C341" s="16"/>
    </row>
    <row r="342" ht="13.5" customHeight="1">
      <c r="C342" s="16"/>
    </row>
    <row r="343" ht="13.5" customHeight="1">
      <c r="C343" s="16"/>
    </row>
    <row r="344" ht="13.5" customHeight="1">
      <c r="C344" s="16"/>
    </row>
    <row r="345" ht="13.5" customHeight="1">
      <c r="C345" s="16"/>
    </row>
    <row r="346" ht="13.5" customHeight="1">
      <c r="C346" s="16"/>
    </row>
    <row r="347" ht="13.5" customHeight="1">
      <c r="C347" s="16"/>
    </row>
    <row r="348" ht="13.5" customHeight="1">
      <c r="C348" s="16"/>
    </row>
    <row r="349" ht="13.5" customHeight="1">
      <c r="C349" s="16"/>
    </row>
    <row r="350" ht="13.5" customHeight="1">
      <c r="C350" s="16"/>
    </row>
    <row r="351" ht="13.5" customHeight="1">
      <c r="C351" s="16"/>
    </row>
    <row r="352" ht="13.5" customHeight="1">
      <c r="C352" s="16"/>
    </row>
    <row r="353" ht="13.5" customHeight="1">
      <c r="C353" s="16"/>
    </row>
    <row r="354" ht="13.5" customHeight="1">
      <c r="C354" s="16"/>
    </row>
    <row r="355" ht="13.5" customHeight="1">
      <c r="C355" s="16"/>
    </row>
    <row r="356" ht="13.5" customHeight="1">
      <c r="C356" s="16"/>
    </row>
    <row r="357" ht="13.5" customHeight="1">
      <c r="C357" s="16"/>
    </row>
    <row r="358" ht="13.5" customHeight="1">
      <c r="C358" s="16"/>
    </row>
    <row r="359" ht="13.5" customHeight="1">
      <c r="C359" s="16"/>
    </row>
    <row r="360" ht="13.5" customHeight="1">
      <c r="C360" s="16"/>
    </row>
    <row r="361" ht="13.5" customHeight="1">
      <c r="C361" s="16"/>
    </row>
    <row r="362" ht="13.5" customHeight="1">
      <c r="C362" s="16"/>
    </row>
    <row r="363" ht="13.5" customHeight="1">
      <c r="C363" s="16"/>
    </row>
    <row r="364" ht="13.5" customHeight="1">
      <c r="C364" s="16"/>
    </row>
    <row r="365" ht="13.5" customHeight="1">
      <c r="C365" s="16"/>
    </row>
    <row r="366" ht="13.5" customHeight="1">
      <c r="C366" s="16"/>
    </row>
    <row r="367" ht="13.5" customHeight="1">
      <c r="C367" s="16"/>
    </row>
    <row r="368" ht="13.5" customHeight="1">
      <c r="C368" s="16"/>
    </row>
    <row r="369" ht="13.5" customHeight="1">
      <c r="C369" s="16"/>
    </row>
    <row r="370" ht="13.5" customHeight="1">
      <c r="C370" s="16"/>
    </row>
    <row r="371" ht="13.5" customHeight="1">
      <c r="C371" s="16"/>
    </row>
    <row r="372" ht="13.5" customHeight="1">
      <c r="C372" s="16"/>
    </row>
    <row r="373" ht="13.5" customHeight="1">
      <c r="C373" s="16"/>
    </row>
    <row r="374" ht="13.5" customHeight="1">
      <c r="C374" s="16"/>
    </row>
    <row r="375" ht="13.5" customHeight="1">
      <c r="C375" s="16"/>
    </row>
    <row r="376" ht="13.5" customHeight="1">
      <c r="C376" s="16"/>
    </row>
    <row r="377" ht="13.5" customHeight="1">
      <c r="C377" s="16"/>
    </row>
    <row r="378" ht="13.5" customHeight="1">
      <c r="C378" s="16"/>
    </row>
    <row r="379" ht="13.5" customHeight="1">
      <c r="C379" s="16"/>
    </row>
    <row r="380" ht="13.5" customHeight="1">
      <c r="C380" s="16"/>
    </row>
    <row r="381" ht="13.5" customHeight="1">
      <c r="C381" s="16"/>
    </row>
    <row r="382" ht="13.5" customHeight="1">
      <c r="C382" s="16"/>
    </row>
    <row r="383" ht="13.5" customHeight="1">
      <c r="C383" s="16"/>
    </row>
    <row r="384" ht="13.5" customHeight="1">
      <c r="C384" s="16"/>
    </row>
    <row r="385" ht="13.5" customHeight="1">
      <c r="C385" s="16"/>
    </row>
    <row r="386" ht="13.5" customHeight="1">
      <c r="C386" s="16"/>
    </row>
    <row r="387" ht="13.5" customHeight="1">
      <c r="C387" s="16"/>
    </row>
    <row r="388" ht="13.5" customHeight="1">
      <c r="C388" s="16"/>
    </row>
    <row r="389" ht="13.5" customHeight="1">
      <c r="C389" s="16"/>
    </row>
    <row r="390" ht="13.5" customHeight="1">
      <c r="C390" s="16"/>
    </row>
    <row r="391" ht="13.5" customHeight="1">
      <c r="C391" s="16"/>
    </row>
    <row r="392" ht="13.5" customHeight="1">
      <c r="C392" s="16"/>
    </row>
    <row r="393" ht="13.5" customHeight="1">
      <c r="C393" s="16"/>
    </row>
    <row r="394" ht="13.5" customHeight="1">
      <c r="C394" s="16"/>
    </row>
    <row r="395" ht="13.5" customHeight="1">
      <c r="C395" s="16"/>
    </row>
    <row r="396" ht="13.5" customHeight="1">
      <c r="C396" s="16"/>
    </row>
    <row r="397" ht="13.5" customHeight="1">
      <c r="C397" s="16"/>
    </row>
    <row r="398" ht="13.5" customHeight="1">
      <c r="C398" s="16"/>
    </row>
    <row r="399" ht="13.5" customHeight="1">
      <c r="C399" s="16"/>
    </row>
    <row r="400" ht="13.5" customHeight="1">
      <c r="C400" s="16"/>
    </row>
    <row r="401" ht="13.5" customHeight="1">
      <c r="C401" s="16"/>
    </row>
    <row r="402" ht="13.5" customHeight="1">
      <c r="C402" s="16"/>
    </row>
    <row r="403" ht="13.5" customHeight="1">
      <c r="C403" s="16"/>
    </row>
    <row r="404" ht="13.5" customHeight="1">
      <c r="C404" s="16"/>
    </row>
    <row r="405" ht="13.5" customHeight="1">
      <c r="C405" s="16"/>
    </row>
    <row r="406" ht="13.5" customHeight="1">
      <c r="C406" s="16"/>
    </row>
    <row r="407" ht="13.5" customHeight="1">
      <c r="C407" s="16"/>
    </row>
    <row r="408" ht="13.5" customHeight="1">
      <c r="C408" s="16"/>
    </row>
    <row r="409" ht="13.5" customHeight="1">
      <c r="C409" s="16"/>
    </row>
    <row r="410" ht="13.5" customHeight="1">
      <c r="C410" s="16"/>
    </row>
  </sheetData>
  <sheetProtection/>
  <mergeCells count="1">
    <mergeCell ref="B2:R2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N2"/>
  <sheetViews>
    <sheetView zoomScalePageLayoutView="0" workbookViewId="0" topLeftCell="A1">
      <selection activeCell="A1" sqref="A1"/>
    </sheetView>
  </sheetViews>
  <sheetFormatPr defaultColWidth="7.00390625" defaultRowHeight="13.5" customHeight="1"/>
  <cols>
    <col min="1" max="1" width="3.625" style="8" customWidth="1"/>
    <col min="2" max="2" width="10.75390625" style="8" customWidth="1"/>
    <col min="3" max="3" width="10.375" style="8" customWidth="1"/>
    <col min="4" max="16384" width="7.00390625" style="8" customWidth="1"/>
  </cols>
  <sheetData>
    <row r="2" spans="2:14" s="34" customFormat="1" ht="21" customHeight="1">
      <c r="B2" s="36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</sheetData>
  <sheetProtection/>
  <mergeCells count="1">
    <mergeCell ref="B2:N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N2"/>
  <sheetViews>
    <sheetView tabSelected="1" zoomScalePageLayoutView="0" workbookViewId="0" topLeftCell="A4">
      <selection activeCell="A1" sqref="A1"/>
    </sheetView>
  </sheetViews>
  <sheetFormatPr defaultColWidth="7.00390625" defaultRowHeight="13.5" customHeight="1"/>
  <cols>
    <col min="1" max="1" width="3.625" style="8" customWidth="1"/>
    <col min="2" max="2" width="9.625" style="8" customWidth="1"/>
    <col min="3" max="3" width="10.375" style="8" customWidth="1"/>
    <col min="4" max="16384" width="7.00390625" style="8" customWidth="1"/>
  </cols>
  <sheetData>
    <row r="2" spans="2:14" s="34" customFormat="1" ht="21" customHeight="1">
      <c r="B2" s="36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</sheetData>
  <sheetProtection/>
  <mergeCells count="1">
    <mergeCell ref="B2:N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D8:D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9.125" style="8" customWidth="1"/>
    <col min="4" max="4" width="37.00390625" style="8" bestFit="1" customWidth="1"/>
    <col min="5" max="16384" width="9.125" style="8" customWidth="1"/>
  </cols>
  <sheetData>
    <row r="8" ht="90">
      <c r="D8" s="29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11"/>
  <sheetViews>
    <sheetView zoomScalePageLayoutView="0" workbookViewId="0" topLeftCell="A1">
      <selection activeCell="A1" sqref="A1"/>
    </sheetView>
  </sheetViews>
  <sheetFormatPr defaultColWidth="6.625" defaultRowHeight="12.75"/>
  <cols>
    <col min="1" max="1" width="6.625" style="2" customWidth="1"/>
    <col min="2" max="2" width="6.625" style="1" customWidth="1"/>
    <col min="3" max="5" width="6.625" style="2" customWidth="1"/>
    <col min="6" max="8" width="9.125" style="8" customWidth="1"/>
    <col min="9" max="9" width="6.625" style="1" customWidth="1"/>
    <col min="10" max="16384" width="6.625" style="2" customWidth="1"/>
  </cols>
  <sheetData>
    <row r="2" spans="3:10" ht="12.75">
      <c r="C2" s="17" t="s">
        <v>10</v>
      </c>
      <c r="J2" s="17" t="s">
        <v>10</v>
      </c>
    </row>
    <row r="3" spans="3:10" ht="12.75">
      <c r="C3" s="17" t="s">
        <v>15</v>
      </c>
      <c r="J3" s="17" t="s">
        <v>16</v>
      </c>
    </row>
    <row r="4" spans="3:10" ht="12.75">
      <c r="C4" s="11" t="s">
        <v>12</v>
      </c>
      <c r="J4" s="13" t="s">
        <v>13</v>
      </c>
    </row>
    <row r="6" ht="12.75">
      <c r="C6" s="17"/>
    </row>
    <row r="8" spans="3:11" ht="12.75">
      <c r="C8" s="7" t="s">
        <v>0</v>
      </c>
      <c r="I8" s="3"/>
      <c r="J8" s="10" t="s">
        <v>0</v>
      </c>
      <c r="K8" s="4"/>
    </row>
    <row r="9" spans="9:11" ht="12.75">
      <c r="I9" s="3"/>
      <c r="J9" s="4"/>
      <c r="K9" s="4"/>
    </row>
    <row r="10" spans="3:11" ht="12.75">
      <c r="C10" s="10">
        <v>0</v>
      </c>
      <c r="D10" s="5">
        <v>0</v>
      </c>
      <c r="I10" s="3"/>
      <c r="J10" s="10">
        <v>0</v>
      </c>
      <c r="K10" s="10">
        <v>0</v>
      </c>
    </row>
    <row r="11" spans="2:11" ht="12.75">
      <c r="B11" s="1">
        <v>1</v>
      </c>
      <c r="C11" s="10">
        <f>SMALL(1!$C$9:$C$28,B11)</f>
        <v>0.15154091323317517</v>
      </c>
      <c r="D11" s="5">
        <v>0</v>
      </c>
      <c r="I11" s="3">
        <v>1</v>
      </c>
      <c r="J11" s="10">
        <f>SMALL(3!$C$9:$C$208,I11)</f>
        <v>0.0630448314003966</v>
      </c>
      <c r="K11" s="10">
        <v>0</v>
      </c>
    </row>
    <row r="12" spans="2:11" ht="12.75">
      <c r="B12" s="1">
        <v>1</v>
      </c>
      <c r="C12" s="10">
        <f>SMALL(1!$C$9:$C$28,B12)</f>
        <v>0.15154091323317517</v>
      </c>
      <c r="D12" s="5">
        <f aca="true" t="shared" si="0" ref="D12:D50">D10+1/20</f>
        <v>0.05</v>
      </c>
      <c r="I12" s="3">
        <v>1</v>
      </c>
      <c r="J12" s="10">
        <f>SMALL(3!$C$9:$C$208,I12)</f>
        <v>0.0630448314003966</v>
      </c>
      <c r="K12" s="10">
        <f aca="true" t="shared" si="1" ref="K12:K75">K10+1/200</f>
        <v>0.005</v>
      </c>
    </row>
    <row r="13" spans="2:11" ht="12.75">
      <c r="B13" s="1">
        <f aca="true" t="shared" si="2" ref="B13:B50">B11+1</f>
        <v>2</v>
      </c>
      <c r="C13" s="10">
        <f>SMALL(1!$C$9:$C$28,B13)</f>
        <v>0.2925612644711406</v>
      </c>
      <c r="D13" s="5">
        <f t="shared" si="0"/>
        <v>0.05</v>
      </c>
      <c r="I13" s="3">
        <f aca="true" t="shared" si="3" ref="I13:I76">I11+1</f>
        <v>2</v>
      </c>
      <c r="J13" s="10">
        <f>SMALL(3!$C$9:$C$208,I13)</f>
        <v>0.11706824030599676</v>
      </c>
      <c r="K13" s="10">
        <f t="shared" si="1"/>
        <v>0.005</v>
      </c>
    </row>
    <row r="14" spans="2:11" ht="12.75">
      <c r="B14" s="1">
        <f t="shared" si="2"/>
        <v>2</v>
      </c>
      <c r="C14" s="10">
        <f>SMALL(1!$C$9:$C$28,B14)</f>
        <v>0.2925612644711406</v>
      </c>
      <c r="D14" s="5">
        <f t="shared" si="0"/>
        <v>0.1</v>
      </c>
      <c r="I14" s="3">
        <f t="shared" si="3"/>
        <v>2</v>
      </c>
      <c r="J14" s="10">
        <f>SMALL(3!$C$9:$C$208,I14)</f>
        <v>0.11706824030599676</v>
      </c>
      <c r="K14" s="10">
        <f t="shared" si="1"/>
        <v>0.01</v>
      </c>
    </row>
    <row r="15" spans="2:11" ht="12.75">
      <c r="B15" s="1">
        <f t="shared" si="2"/>
        <v>3</v>
      </c>
      <c r="C15" s="10">
        <f>SMALL(1!$C$9:$C$28,B15)</f>
        <v>0.4444244762522196</v>
      </c>
      <c r="D15" s="5">
        <f t="shared" si="0"/>
        <v>0.1</v>
      </c>
      <c r="I15" s="3">
        <f t="shared" si="3"/>
        <v>3</v>
      </c>
      <c r="J15" s="10">
        <f>SMALL(3!$C$9:$C$208,I15)</f>
        <v>0.1283854326835569</v>
      </c>
      <c r="K15" s="10">
        <f t="shared" si="1"/>
        <v>0.01</v>
      </c>
    </row>
    <row r="16" spans="2:11" ht="12.75">
      <c r="B16" s="1">
        <f t="shared" si="2"/>
        <v>3</v>
      </c>
      <c r="C16" s="10">
        <f>SMALL(1!$C$9:$C$28,B16)</f>
        <v>0.4444244762522196</v>
      </c>
      <c r="D16" s="5">
        <f t="shared" si="0"/>
        <v>0.15000000000000002</v>
      </c>
      <c r="I16" s="3">
        <f t="shared" si="3"/>
        <v>3</v>
      </c>
      <c r="J16" s="10">
        <f>SMALL(3!$C$9:$C$208,I16)</f>
        <v>0.1283854326835569</v>
      </c>
      <c r="K16" s="10">
        <f t="shared" si="1"/>
        <v>0.015</v>
      </c>
    </row>
    <row r="17" spans="2:11" ht="12.75">
      <c r="B17" s="1">
        <f t="shared" si="2"/>
        <v>4</v>
      </c>
      <c r="C17" s="10">
        <f>SMALL(1!$C$9:$C$28,B17)</f>
        <v>0.4999251158809254</v>
      </c>
      <c r="D17" s="5">
        <f t="shared" si="0"/>
        <v>0.15000000000000002</v>
      </c>
      <c r="I17" s="3">
        <f t="shared" si="3"/>
        <v>4</v>
      </c>
      <c r="J17" s="10">
        <f>SMALL(3!$C$9:$C$208,I17)</f>
        <v>0.17044970286754305</v>
      </c>
      <c r="K17" s="10">
        <f t="shared" si="1"/>
        <v>0.015</v>
      </c>
    </row>
    <row r="18" spans="2:11" ht="12.75">
      <c r="B18" s="1">
        <f t="shared" si="2"/>
        <v>4</v>
      </c>
      <c r="C18" s="10">
        <f>SMALL(1!$C$9:$C$28,B18)</f>
        <v>0.4999251158809254</v>
      </c>
      <c r="D18" s="5">
        <f t="shared" si="0"/>
        <v>0.2</v>
      </c>
      <c r="I18" s="3">
        <f t="shared" si="3"/>
        <v>4</v>
      </c>
      <c r="J18" s="10">
        <f>SMALL(3!$C$9:$C$208,I18)</f>
        <v>0.17044970286754305</v>
      </c>
      <c r="K18" s="10">
        <f t="shared" si="1"/>
        <v>0.02</v>
      </c>
    </row>
    <row r="19" spans="2:11" ht="12.75">
      <c r="B19" s="1">
        <f t="shared" si="2"/>
        <v>5</v>
      </c>
      <c r="C19" s="10">
        <f>SMALL(1!$C$9:$C$28,B19)</f>
        <v>0.524290914988437</v>
      </c>
      <c r="D19" s="5">
        <f t="shared" si="0"/>
        <v>0.2</v>
      </c>
      <c r="I19" s="3">
        <f t="shared" si="3"/>
        <v>5</v>
      </c>
      <c r="J19" s="10">
        <f>SMALL(3!$C$9:$C$208,I19)</f>
        <v>0.17253206062835225</v>
      </c>
      <c r="K19" s="10">
        <f t="shared" si="1"/>
        <v>0.02</v>
      </c>
    </row>
    <row r="20" spans="2:11" ht="12.75">
      <c r="B20" s="1">
        <f t="shared" si="2"/>
        <v>5</v>
      </c>
      <c r="C20" s="10">
        <f>SMALL(1!$C$9:$C$28,B20)</f>
        <v>0.524290914988437</v>
      </c>
      <c r="D20" s="5">
        <f t="shared" si="0"/>
        <v>0.25</v>
      </c>
      <c r="I20" s="3">
        <f t="shared" si="3"/>
        <v>5</v>
      </c>
      <c r="J20" s="10">
        <f>SMALL(3!$C$9:$C$208,I20)</f>
        <v>0.17253206062835225</v>
      </c>
      <c r="K20" s="10">
        <f t="shared" si="1"/>
        <v>0.025</v>
      </c>
    </row>
    <row r="21" spans="2:11" ht="12.75">
      <c r="B21" s="1">
        <f t="shared" si="2"/>
        <v>6</v>
      </c>
      <c r="C21" s="10">
        <f>SMALL(1!$C$9:$C$28,B21)</f>
        <v>0.5774413393081878</v>
      </c>
      <c r="D21" s="5">
        <f t="shared" si="0"/>
        <v>0.25</v>
      </c>
      <c r="I21" s="3">
        <f t="shared" si="3"/>
        <v>6</v>
      </c>
      <c r="J21" s="10">
        <f>SMALL(3!$C$9:$C$208,I21)</f>
        <v>0.18930297772766322</v>
      </c>
      <c r="K21" s="10">
        <f t="shared" si="1"/>
        <v>0.025</v>
      </c>
    </row>
    <row r="22" spans="2:11" ht="12.75">
      <c r="B22" s="1">
        <f t="shared" si="2"/>
        <v>6</v>
      </c>
      <c r="C22" s="10">
        <f>SMALL(1!$C$9:$C$28,B22)</f>
        <v>0.5774413393081878</v>
      </c>
      <c r="D22" s="5">
        <f t="shared" si="0"/>
        <v>0.3</v>
      </c>
      <c r="I22" s="3">
        <f t="shared" si="3"/>
        <v>6</v>
      </c>
      <c r="J22" s="10">
        <f>SMALL(3!$C$9:$C$208,I22)</f>
        <v>0.18930297772766322</v>
      </c>
      <c r="K22" s="10">
        <f t="shared" si="1"/>
        <v>0.030000000000000002</v>
      </c>
    </row>
    <row r="23" spans="2:11" ht="12.75">
      <c r="B23" s="1">
        <f t="shared" si="2"/>
        <v>7</v>
      </c>
      <c r="C23" s="10">
        <f>SMALL(1!$C$9:$C$28,B23)</f>
        <v>0.5989724525387007</v>
      </c>
      <c r="D23" s="5">
        <f t="shared" si="0"/>
        <v>0.3</v>
      </c>
      <c r="I23" s="3">
        <f t="shared" si="3"/>
        <v>7</v>
      </c>
      <c r="J23" s="10">
        <f>SMALL(3!$C$9:$C$208,I23)</f>
        <v>0.1965053390526288</v>
      </c>
      <c r="K23" s="10">
        <f t="shared" si="1"/>
        <v>0.030000000000000002</v>
      </c>
    </row>
    <row r="24" spans="2:11" ht="12.75">
      <c r="B24" s="1">
        <f t="shared" si="2"/>
        <v>7</v>
      </c>
      <c r="C24" s="10">
        <f>SMALL(1!$C$9:$C$28,B24)</f>
        <v>0.5989724525387007</v>
      </c>
      <c r="D24" s="5">
        <f t="shared" si="0"/>
        <v>0.35</v>
      </c>
      <c r="I24" s="3">
        <f t="shared" si="3"/>
        <v>7</v>
      </c>
      <c r="J24" s="10">
        <f>SMALL(3!$C$9:$C$208,I24)</f>
        <v>0.1965053390526288</v>
      </c>
      <c r="K24" s="10">
        <f t="shared" si="1"/>
        <v>0.035</v>
      </c>
    </row>
    <row r="25" spans="2:11" ht="12.75">
      <c r="B25" s="1">
        <f t="shared" si="2"/>
        <v>8</v>
      </c>
      <c r="C25" s="10">
        <f>SMALL(1!$C$9:$C$28,B25)</f>
        <v>0.7200931445136084</v>
      </c>
      <c r="D25" s="5">
        <f t="shared" si="0"/>
        <v>0.35</v>
      </c>
      <c r="I25" s="3">
        <f t="shared" si="3"/>
        <v>8</v>
      </c>
      <c r="J25" s="10">
        <f>SMALL(3!$C$9:$C$208,I25)</f>
        <v>0.19877355723876391</v>
      </c>
      <c r="K25" s="10">
        <f t="shared" si="1"/>
        <v>0.035</v>
      </c>
    </row>
    <row r="26" spans="2:11" ht="12.75">
      <c r="B26" s="1">
        <f t="shared" si="2"/>
        <v>8</v>
      </c>
      <c r="C26" s="10">
        <f>SMALL(1!$C$9:$C$28,B26)</f>
        <v>0.7200931445136084</v>
      </c>
      <c r="D26" s="5">
        <f t="shared" si="0"/>
        <v>0.39999999999999997</v>
      </c>
      <c r="I26" s="3">
        <f t="shared" si="3"/>
        <v>8</v>
      </c>
      <c r="J26" s="10">
        <f>SMALL(3!$C$9:$C$208,I26)</f>
        <v>0.19877355723876391</v>
      </c>
      <c r="K26" s="10">
        <f t="shared" si="1"/>
        <v>0.04</v>
      </c>
    </row>
    <row r="27" spans="2:11" ht="12.75">
      <c r="B27" s="1">
        <f t="shared" si="2"/>
        <v>9</v>
      </c>
      <c r="C27" s="10">
        <f>SMALL(1!$C$9:$C$28,B27)</f>
        <v>0.7480084636115151</v>
      </c>
      <c r="D27" s="5">
        <f t="shared" si="0"/>
        <v>0.39999999999999997</v>
      </c>
      <c r="I27" s="3">
        <f t="shared" si="3"/>
        <v>9</v>
      </c>
      <c r="J27" s="10">
        <f>SMALL(3!$C$9:$C$208,I27)</f>
        <v>0.21609050209745717</v>
      </c>
      <c r="K27" s="10">
        <f t="shared" si="1"/>
        <v>0.04</v>
      </c>
    </row>
    <row r="28" spans="2:11" ht="12.75">
      <c r="B28" s="1">
        <f t="shared" si="2"/>
        <v>9</v>
      </c>
      <c r="C28" s="10">
        <f>SMALL(1!$C$9:$C$28,B28)</f>
        <v>0.7480084636115151</v>
      </c>
      <c r="D28" s="5">
        <f t="shared" si="0"/>
        <v>0.44999999999999996</v>
      </c>
      <c r="I28" s="3">
        <f t="shared" si="3"/>
        <v>9</v>
      </c>
      <c r="J28" s="10">
        <f>SMALL(3!$C$9:$C$208,I28)</f>
        <v>0.21609050209745717</v>
      </c>
      <c r="K28" s="10">
        <f t="shared" si="1"/>
        <v>0.045</v>
      </c>
    </row>
    <row r="29" spans="2:11" ht="12.75">
      <c r="B29" s="1">
        <f t="shared" si="2"/>
        <v>10</v>
      </c>
      <c r="C29" s="10">
        <f>SMALL(1!$C$9:$C$28,B29)</f>
        <v>0.7740544337526524</v>
      </c>
      <c r="D29" s="5">
        <f t="shared" si="0"/>
        <v>0.44999999999999996</v>
      </c>
      <c r="I29" s="3">
        <f t="shared" si="3"/>
        <v>10</v>
      </c>
      <c r="J29" s="10">
        <f>SMALL(3!$C$9:$C$208,I29)</f>
        <v>0.2210962500839542</v>
      </c>
      <c r="K29" s="10">
        <f t="shared" si="1"/>
        <v>0.045</v>
      </c>
    </row>
    <row r="30" spans="2:11" ht="12.75">
      <c r="B30" s="1">
        <f t="shared" si="2"/>
        <v>10</v>
      </c>
      <c r="C30" s="10">
        <f>SMALL(1!$C$9:$C$28,B30)</f>
        <v>0.7740544337526524</v>
      </c>
      <c r="D30" s="5">
        <f t="shared" si="0"/>
        <v>0.49999999999999994</v>
      </c>
      <c r="I30" s="3">
        <f t="shared" si="3"/>
        <v>10</v>
      </c>
      <c r="J30" s="10">
        <f>SMALL(3!$C$9:$C$208,I30)</f>
        <v>0.2210962500839542</v>
      </c>
      <c r="K30" s="10">
        <f t="shared" si="1"/>
        <v>0.049999999999999996</v>
      </c>
    </row>
    <row r="31" spans="2:11" ht="12.75">
      <c r="B31" s="1">
        <f t="shared" si="2"/>
        <v>11</v>
      </c>
      <c r="C31" s="10">
        <f>SMALL(1!$C$9:$C$28,B31)</f>
        <v>0.7789193783023661</v>
      </c>
      <c r="D31" s="5">
        <f t="shared" si="0"/>
        <v>0.49999999999999994</v>
      </c>
      <c r="I31" s="3">
        <f t="shared" si="3"/>
        <v>11</v>
      </c>
      <c r="J31" s="10">
        <f>SMALL(3!$C$9:$C$208,I31)</f>
        <v>0.2423722469819241</v>
      </c>
      <c r="K31" s="10">
        <f t="shared" si="1"/>
        <v>0.049999999999999996</v>
      </c>
    </row>
    <row r="32" spans="2:11" ht="12.75">
      <c r="B32" s="1">
        <f t="shared" si="2"/>
        <v>11</v>
      </c>
      <c r="C32" s="10">
        <f>SMALL(1!$C$9:$C$28,B32)</f>
        <v>0.7789193783023661</v>
      </c>
      <c r="D32" s="5">
        <f t="shared" si="0"/>
        <v>0.5499999999999999</v>
      </c>
      <c r="I32" s="3">
        <f t="shared" si="3"/>
        <v>11</v>
      </c>
      <c r="J32" s="10">
        <f>SMALL(3!$C$9:$C$208,I32)</f>
        <v>0.2423722469819241</v>
      </c>
      <c r="K32" s="10">
        <f t="shared" si="1"/>
        <v>0.05499999999999999</v>
      </c>
    </row>
    <row r="33" spans="2:11" ht="12.75">
      <c r="B33" s="1">
        <f t="shared" si="2"/>
        <v>12</v>
      </c>
      <c r="C33" s="10">
        <f>SMALL(1!$C$9:$C$28,B33)</f>
        <v>0.7794967239198014</v>
      </c>
      <c r="D33" s="5">
        <f t="shared" si="0"/>
        <v>0.5499999999999999</v>
      </c>
      <c r="I33" s="3">
        <f t="shared" si="3"/>
        <v>12</v>
      </c>
      <c r="J33" s="10">
        <f>SMALL(3!$C$9:$C$208,I33)</f>
        <v>0.24920151694372591</v>
      </c>
      <c r="K33" s="10">
        <f t="shared" si="1"/>
        <v>0.05499999999999999</v>
      </c>
    </row>
    <row r="34" spans="2:11" ht="12.75">
      <c r="B34" s="1">
        <f t="shared" si="2"/>
        <v>12</v>
      </c>
      <c r="C34" s="10">
        <f>SMALL(1!$C$9:$C$28,B34)</f>
        <v>0.7794967239198014</v>
      </c>
      <c r="D34" s="5">
        <f t="shared" si="0"/>
        <v>0.6</v>
      </c>
      <c r="I34" s="3">
        <f t="shared" si="3"/>
        <v>12</v>
      </c>
      <c r="J34" s="10">
        <f>SMALL(3!$C$9:$C$208,I34)</f>
        <v>0.24920151694372591</v>
      </c>
      <c r="K34" s="10">
        <f t="shared" si="1"/>
        <v>0.05999999999999999</v>
      </c>
    </row>
    <row r="35" spans="2:11" ht="12.75">
      <c r="B35" s="1">
        <f t="shared" si="2"/>
        <v>13</v>
      </c>
      <c r="C35" s="10">
        <f>SMALL(1!$C$9:$C$28,B35)</f>
        <v>0.7825069618598857</v>
      </c>
      <c r="D35" s="5">
        <f t="shared" si="0"/>
        <v>0.6</v>
      </c>
      <c r="I35" s="3">
        <f t="shared" si="3"/>
        <v>13</v>
      </c>
      <c r="J35" s="10">
        <f>SMALL(3!$C$9:$C$208,I35)</f>
        <v>0.2677417539771551</v>
      </c>
      <c r="K35" s="10">
        <f t="shared" si="1"/>
        <v>0.05999999999999999</v>
      </c>
    </row>
    <row r="36" spans="2:11" ht="12.75">
      <c r="B36" s="1">
        <f t="shared" si="2"/>
        <v>13</v>
      </c>
      <c r="C36" s="10">
        <f>SMALL(1!$C$9:$C$28,B36)</f>
        <v>0.7825069618598857</v>
      </c>
      <c r="D36" s="5">
        <f t="shared" si="0"/>
        <v>0.65</v>
      </c>
      <c r="I36" s="3">
        <f t="shared" si="3"/>
        <v>13</v>
      </c>
      <c r="J36" s="10">
        <f>SMALL(3!$C$9:$C$208,I36)</f>
        <v>0.2677417539771551</v>
      </c>
      <c r="K36" s="10">
        <f t="shared" si="1"/>
        <v>0.06499999999999999</v>
      </c>
    </row>
    <row r="37" spans="2:11" ht="12.75">
      <c r="B37" s="1">
        <f t="shared" si="2"/>
        <v>14</v>
      </c>
      <c r="C37" s="10">
        <f>SMALL(1!$C$9:$C$28,B37)</f>
        <v>0.793213606237032</v>
      </c>
      <c r="D37" s="5">
        <f t="shared" si="0"/>
        <v>0.65</v>
      </c>
      <c r="I37" s="3">
        <f t="shared" si="3"/>
        <v>14</v>
      </c>
      <c r="J37" s="10">
        <f>SMALL(3!$C$9:$C$208,I37)</f>
        <v>0.2715290565537467</v>
      </c>
      <c r="K37" s="10">
        <f t="shared" si="1"/>
        <v>0.06499999999999999</v>
      </c>
    </row>
    <row r="38" spans="2:11" ht="12.75">
      <c r="B38" s="1">
        <f t="shared" si="2"/>
        <v>14</v>
      </c>
      <c r="C38" s="10">
        <f>SMALL(1!$C$9:$C$28,B38)</f>
        <v>0.793213606237032</v>
      </c>
      <c r="D38" s="5">
        <f t="shared" si="0"/>
        <v>0.7000000000000001</v>
      </c>
      <c r="I38" s="3">
        <f t="shared" si="3"/>
        <v>14</v>
      </c>
      <c r="J38" s="10">
        <f>SMALL(3!$C$9:$C$208,I38)</f>
        <v>0.2715290565537467</v>
      </c>
      <c r="K38" s="10">
        <f t="shared" si="1"/>
        <v>0.06999999999999999</v>
      </c>
    </row>
    <row r="39" spans="2:11" ht="12.75">
      <c r="B39" s="1">
        <f t="shared" si="2"/>
        <v>15</v>
      </c>
      <c r="C39" s="10">
        <f>SMALL(1!$C$9:$C$28,B39)</f>
        <v>0.868760354532654</v>
      </c>
      <c r="D39" s="5">
        <f t="shared" si="0"/>
        <v>0.7000000000000001</v>
      </c>
      <c r="I39" s="3">
        <f t="shared" si="3"/>
        <v>15</v>
      </c>
      <c r="J39" s="10">
        <f>SMALL(3!$C$9:$C$208,I39)</f>
        <v>0.2738394101002208</v>
      </c>
      <c r="K39" s="10">
        <f t="shared" si="1"/>
        <v>0.06999999999999999</v>
      </c>
    </row>
    <row r="40" spans="2:11" ht="12.75">
      <c r="B40" s="1">
        <f t="shared" si="2"/>
        <v>15</v>
      </c>
      <c r="C40" s="10">
        <f>SMALL(1!$C$9:$C$28,B40)</f>
        <v>0.868760354532654</v>
      </c>
      <c r="D40" s="5">
        <f t="shared" si="0"/>
        <v>0.7500000000000001</v>
      </c>
      <c r="I40" s="3">
        <f t="shared" si="3"/>
        <v>15</v>
      </c>
      <c r="J40" s="10">
        <f>SMALL(3!$C$9:$C$208,I40)</f>
        <v>0.2738394101002208</v>
      </c>
      <c r="K40" s="10">
        <f t="shared" si="1"/>
        <v>0.075</v>
      </c>
    </row>
    <row r="41" spans="2:11" ht="12.75">
      <c r="B41" s="1">
        <f t="shared" si="2"/>
        <v>16</v>
      </c>
      <c r="C41" s="10">
        <f>SMALL(1!$C$9:$C$28,B41)</f>
        <v>0.8901990489351824</v>
      </c>
      <c r="D41" s="5">
        <f t="shared" si="0"/>
        <v>0.7500000000000001</v>
      </c>
      <c r="I41" s="3">
        <f t="shared" si="3"/>
        <v>16</v>
      </c>
      <c r="J41" s="10">
        <f>SMALL(3!$C$9:$C$208,I41)</f>
        <v>0.2768376844968078</v>
      </c>
      <c r="K41" s="10">
        <f t="shared" si="1"/>
        <v>0.075</v>
      </c>
    </row>
    <row r="42" spans="2:11" ht="12.75">
      <c r="B42" s="1">
        <f t="shared" si="2"/>
        <v>16</v>
      </c>
      <c r="C42" s="10">
        <f>SMALL(1!$C$9:$C$28,B42)</f>
        <v>0.8901990489351824</v>
      </c>
      <c r="D42" s="5">
        <f t="shared" si="0"/>
        <v>0.8000000000000002</v>
      </c>
      <c r="I42" s="3">
        <f t="shared" si="3"/>
        <v>16</v>
      </c>
      <c r="J42" s="10">
        <f>SMALL(3!$C$9:$C$208,I42)</f>
        <v>0.2768376844968078</v>
      </c>
      <c r="K42" s="10">
        <f t="shared" si="1"/>
        <v>0.08</v>
      </c>
    </row>
    <row r="43" spans="2:11" ht="12.75">
      <c r="B43" s="1">
        <f t="shared" si="2"/>
        <v>17</v>
      </c>
      <c r="C43" s="10">
        <f>SMALL(1!$C$9:$C$28,B43)</f>
        <v>0.8962085755962957</v>
      </c>
      <c r="D43" s="5">
        <f t="shared" si="0"/>
        <v>0.8000000000000002</v>
      </c>
      <c r="I43" s="3">
        <f t="shared" si="3"/>
        <v>17</v>
      </c>
      <c r="J43" s="10">
        <f>SMALL(3!$C$9:$C$208,I43)</f>
        <v>0.2770467893140358</v>
      </c>
      <c r="K43" s="10">
        <f t="shared" si="1"/>
        <v>0.08</v>
      </c>
    </row>
    <row r="44" spans="2:11" ht="12.75">
      <c r="B44" s="1">
        <f t="shared" si="2"/>
        <v>17</v>
      </c>
      <c r="C44" s="10">
        <f>SMALL(1!$C$9:$C$28,B44)</f>
        <v>0.8962085755962957</v>
      </c>
      <c r="D44" s="5">
        <f t="shared" si="0"/>
        <v>0.8500000000000002</v>
      </c>
      <c r="I44" s="3">
        <f t="shared" si="3"/>
        <v>17</v>
      </c>
      <c r="J44" s="10">
        <f>SMALL(3!$C$9:$C$208,I44)</f>
        <v>0.2770467893140358</v>
      </c>
      <c r="K44" s="10">
        <f t="shared" si="1"/>
        <v>0.085</v>
      </c>
    </row>
    <row r="45" spans="2:11" ht="12.75">
      <c r="B45" s="1">
        <f t="shared" si="2"/>
        <v>18</v>
      </c>
      <c r="C45" s="10">
        <f>SMALL(1!$C$9:$C$28,B45)</f>
        <v>0.9097385664201944</v>
      </c>
      <c r="D45" s="5">
        <f t="shared" si="0"/>
        <v>0.8500000000000002</v>
      </c>
      <c r="I45" s="3">
        <f t="shared" si="3"/>
        <v>18</v>
      </c>
      <c r="J45" s="10">
        <f>SMALL(3!$C$9:$C$208,I45)</f>
        <v>0.2822042468694083</v>
      </c>
      <c r="K45" s="10">
        <f t="shared" si="1"/>
        <v>0.085</v>
      </c>
    </row>
    <row r="46" spans="2:11" ht="12.75">
      <c r="B46" s="1">
        <f t="shared" si="2"/>
        <v>18</v>
      </c>
      <c r="C46" s="10">
        <f>SMALL(1!$C$9:$C$28,B46)</f>
        <v>0.9097385664201944</v>
      </c>
      <c r="D46" s="5">
        <f t="shared" si="0"/>
        <v>0.9000000000000002</v>
      </c>
      <c r="I46" s="3">
        <f t="shared" si="3"/>
        <v>18</v>
      </c>
      <c r="J46" s="10">
        <f>SMALL(3!$C$9:$C$208,I46)</f>
        <v>0.2822042468694083</v>
      </c>
      <c r="K46" s="10">
        <f t="shared" si="1"/>
        <v>0.09000000000000001</v>
      </c>
    </row>
    <row r="47" spans="2:11" ht="12.75">
      <c r="B47" s="1">
        <f t="shared" si="2"/>
        <v>19</v>
      </c>
      <c r="C47" s="10">
        <f>SMALL(1!$C$9:$C$28,B47)</f>
        <v>0.9440724640957646</v>
      </c>
      <c r="D47" s="5">
        <f t="shared" si="0"/>
        <v>0.9000000000000002</v>
      </c>
      <c r="I47" s="3">
        <f t="shared" si="3"/>
        <v>19</v>
      </c>
      <c r="J47" s="10">
        <f>SMALL(3!$C$9:$C$208,I47)</f>
        <v>0.29591811001077645</v>
      </c>
      <c r="K47" s="10">
        <f t="shared" si="1"/>
        <v>0.09000000000000001</v>
      </c>
    </row>
    <row r="48" spans="2:11" ht="12.75">
      <c r="B48" s="1">
        <f t="shared" si="2"/>
        <v>19</v>
      </c>
      <c r="C48" s="10">
        <f>SMALL(1!$C$9:$C$28,B48)</f>
        <v>0.9440724640957646</v>
      </c>
      <c r="D48" s="5">
        <f t="shared" si="0"/>
        <v>0.9500000000000003</v>
      </c>
      <c r="I48" s="3">
        <f t="shared" si="3"/>
        <v>19</v>
      </c>
      <c r="J48" s="10">
        <f>SMALL(3!$C$9:$C$208,I48)</f>
        <v>0.29591811001077645</v>
      </c>
      <c r="K48" s="10">
        <f t="shared" si="1"/>
        <v>0.09500000000000001</v>
      </c>
    </row>
    <row r="49" spans="2:11" ht="12.75">
      <c r="B49" s="1">
        <f t="shared" si="2"/>
        <v>20</v>
      </c>
      <c r="C49" s="10">
        <f>SMALL(1!$C$9:$C$28,B49)</f>
        <v>0.9785696605034033</v>
      </c>
      <c r="D49" s="5">
        <f t="shared" si="0"/>
        <v>0.9500000000000003</v>
      </c>
      <c r="I49" s="3">
        <f t="shared" si="3"/>
        <v>20</v>
      </c>
      <c r="J49" s="10">
        <f>SMALL(3!$C$9:$C$208,I49)</f>
        <v>0.3041638095932826</v>
      </c>
      <c r="K49" s="10">
        <f t="shared" si="1"/>
        <v>0.09500000000000001</v>
      </c>
    </row>
    <row r="50" spans="2:11" ht="12.75">
      <c r="B50" s="1">
        <f t="shared" si="2"/>
        <v>20</v>
      </c>
      <c r="C50" s="10">
        <f>SMALL(1!$C$9:$C$28,B50)</f>
        <v>0.9785696605034033</v>
      </c>
      <c r="D50" s="5">
        <f t="shared" si="0"/>
        <v>1.0000000000000002</v>
      </c>
      <c r="I50" s="3">
        <f t="shared" si="3"/>
        <v>20</v>
      </c>
      <c r="J50" s="10">
        <f>SMALL(3!$C$9:$C$208,I50)</f>
        <v>0.3041638095932826</v>
      </c>
      <c r="K50" s="10">
        <f t="shared" si="1"/>
        <v>0.10000000000000002</v>
      </c>
    </row>
    <row r="51" spans="3:11" ht="12.75">
      <c r="C51" s="10">
        <v>1</v>
      </c>
      <c r="D51" s="5">
        <v>1</v>
      </c>
      <c r="I51" s="3">
        <f t="shared" si="3"/>
        <v>21</v>
      </c>
      <c r="J51" s="10">
        <f>SMALL(3!$C$9:$C$208,I51)</f>
        <v>0.30655278750810455</v>
      </c>
      <c r="K51" s="10">
        <f t="shared" si="1"/>
        <v>0.10000000000000002</v>
      </c>
    </row>
    <row r="52" spans="9:11" ht="12.75">
      <c r="I52" s="3">
        <f t="shared" si="3"/>
        <v>21</v>
      </c>
      <c r="J52" s="10">
        <f>SMALL(3!$C$9:$C$208,I52)</f>
        <v>0.30655278750810455</v>
      </c>
      <c r="K52" s="10">
        <f t="shared" si="1"/>
        <v>0.10500000000000002</v>
      </c>
    </row>
    <row r="53" spans="9:11" ht="12.75">
      <c r="I53" s="3">
        <f t="shared" si="3"/>
        <v>22</v>
      </c>
      <c r="J53" s="10">
        <f>SMALL(3!$C$9:$C$208,I53)</f>
        <v>0.30806809997705237</v>
      </c>
      <c r="K53" s="10">
        <f t="shared" si="1"/>
        <v>0.10500000000000002</v>
      </c>
    </row>
    <row r="54" spans="9:11" ht="12.75">
      <c r="I54" s="3">
        <f t="shared" si="3"/>
        <v>22</v>
      </c>
      <c r="J54" s="10">
        <f>SMALL(3!$C$9:$C$208,I54)</f>
        <v>0.30806809997705237</v>
      </c>
      <c r="K54" s="10">
        <f t="shared" si="1"/>
        <v>0.11000000000000003</v>
      </c>
    </row>
    <row r="55" spans="9:11" ht="12.75">
      <c r="I55" s="3">
        <f t="shared" si="3"/>
        <v>23</v>
      </c>
      <c r="J55" s="10">
        <f>SMALL(3!$C$9:$C$208,I55)</f>
        <v>0.3153711279943036</v>
      </c>
      <c r="K55" s="10">
        <f t="shared" si="1"/>
        <v>0.11000000000000003</v>
      </c>
    </row>
    <row r="56" spans="9:11" ht="12.75">
      <c r="I56" s="3">
        <f t="shared" si="3"/>
        <v>23</v>
      </c>
      <c r="J56" s="10">
        <f>SMALL(3!$C$9:$C$208,I56)</f>
        <v>0.3153711279943036</v>
      </c>
      <c r="K56" s="10">
        <f t="shared" si="1"/>
        <v>0.11500000000000003</v>
      </c>
    </row>
    <row r="57" spans="9:11" ht="12.75">
      <c r="I57" s="3">
        <f t="shared" si="3"/>
        <v>24</v>
      </c>
      <c r="J57" s="10">
        <f>SMALL(3!$C$9:$C$208,I57)</f>
        <v>0.317426706450678</v>
      </c>
      <c r="K57" s="10">
        <f t="shared" si="1"/>
        <v>0.11500000000000003</v>
      </c>
    </row>
    <row r="58" spans="9:11" ht="12.75">
      <c r="I58" s="3">
        <f t="shared" si="3"/>
        <v>24</v>
      </c>
      <c r="J58" s="10">
        <f>SMALL(3!$C$9:$C$208,I58)</f>
        <v>0.317426706450678</v>
      </c>
      <c r="K58" s="10">
        <f t="shared" si="1"/>
        <v>0.12000000000000004</v>
      </c>
    </row>
    <row r="59" spans="9:11" ht="12.75">
      <c r="I59" s="3">
        <f t="shared" si="3"/>
        <v>25</v>
      </c>
      <c r="J59" s="10">
        <f>SMALL(3!$C$9:$C$208,I59)</f>
        <v>0.3405864598952877</v>
      </c>
      <c r="K59" s="10">
        <f t="shared" si="1"/>
        <v>0.12000000000000004</v>
      </c>
    </row>
    <row r="60" spans="9:11" ht="12.75">
      <c r="I60" s="3">
        <f t="shared" si="3"/>
        <v>25</v>
      </c>
      <c r="J60" s="10">
        <f>SMALL(3!$C$9:$C$208,I60)</f>
        <v>0.3405864598952877</v>
      </c>
      <c r="K60" s="10">
        <f t="shared" si="1"/>
        <v>0.12500000000000003</v>
      </c>
    </row>
    <row r="61" spans="9:11" ht="12.75">
      <c r="I61" s="3">
        <f t="shared" si="3"/>
        <v>26</v>
      </c>
      <c r="J61" s="10">
        <f>SMALL(3!$C$9:$C$208,I61)</f>
        <v>0.3425012102715782</v>
      </c>
      <c r="K61" s="10">
        <f t="shared" si="1"/>
        <v>0.12500000000000003</v>
      </c>
    </row>
    <row r="62" spans="9:11" ht="12.75">
      <c r="I62" s="3">
        <f t="shared" si="3"/>
        <v>26</v>
      </c>
      <c r="J62" s="10">
        <f>SMALL(3!$C$9:$C$208,I62)</f>
        <v>0.3425012102715782</v>
      </c>
      <c r="K62" s="10">
        <f t="shared" si="1"/>
        <v>0.13000000000000003</v>
      </c>
    </row>
    <row r="63" spans="9:11" ht="12.75">
      <c r="I63" s="3">
        <f t="shared" si="3"/>
        <v>27</v>
      </c>
      <c r="J63" s="10">
        <f>SMALL(3!$C$9:$C$208,I63)</f>
        <v>0.35497588422449106</v>
      </c>
      <c r="K63" s="10">
        <f t="shared" si="1"/>
        <v>0.13000000000000003</v>
      </c>
    </row>
    <row r="64" spans="9:11" ht="12.75">
      <c r="I64" s="3">
        <f t="shared" si="3"/>
        <v>27</v>
      </c>
      <c r="J64" s="10">
        <f>SMALL(3!$C$9:$C$208,I64)</f>
        <v>0.35497588422449106</v>
      </c>
      <c r="K64" s="10">
        <f t="shared" si="1"/>
        <v>0.13500000000000004</v>
      </c>
    </row>
    <row r="65" spans="9:11" ht="12.75">
      <c r="I65" s="3">
        <f t="shared" si="3"/>
        <v>28</v>
      </c>
      <c r="J65" s="10">
        <f>SMALL(3!$C$9:$C$208,I65)</f>
        <v>0.3609393731238648</v>
      </c>
      <c r="K65" s="10">
        <f t="shared" si="1"/>
        <v>0.13500000000000004</v>
      </c>
    </row>
    <row r="66" spans="9:11" ht="12.75">
      <c r="I66" s="3">
        <f t="shared" si="3"/>
        <v>28</v>
      </c>
      <c r="J66" s="10">
        <f>SMALL(3!$C$9:$C$208,I66)</f>
        <v>0.3609393731238648</v>
      </c>
      <c r="K66" s="10">
        <f t="shared" si="1"/>
        <v>0.14000000000000004</v>
      </c>
    </row>
    <row r="67" spans="9:11" ht="12.75">
      <c r="I67" s="3">
        <f t="shared" si="3"/>
        <v>29</v>
      </c>
      <c r="J67" s="10">
        <f>SMALL(3!$C$9:$C$208,I67)</f>
        <v>0.36426419188007747</v>
      </c>
      <c r="K67" s="10">
        <f t="shared" si="1"/>
        <v>0.14000000000000004</v>
      </c>
    </row>
    <row r="68" spans="9:11" ht="12.75">
      <c r="I68" s="3">
        <f t="shared" si="3"/>
        <v>29</v>
      </c>
      <c r="J68" s="10">
        <f>SMALL(3!$C$9:$C$208,I68)</f>
        <v>0.36426419188007747</v>
      </c>
      <c r="K68" s="10">
        <f t="shared" si="1"/>
        <v>0.14500000000000005</v>
      </c>
    </row>
    <row r="69" spans="9:11" ht="12.75">
      <c r="I69" s="3">
        <f t="shared" si="3"/>
        <v>30</v>
      </c>
      <c r="J69" s="10">
        <f>SMALL(3!$C$9:$C$208,I69)</f>
        <v>0.37973628599212583</v>
      </c>
      <c r="K69" s="10">
        <f t="shared" si="1"/>
        <v>0.14500000000000005</v>
      </c>
    </row>
    <row r="70" spans="9:11" ht="12.75">
      <c r="I70" s="3">
        <f t="shared" si="3"/>
        <v>30</v>
      </c>
      <c r="J70" s="10">
        <f>SMALL(3!$C$9:$C$208,I70)</f>
        <v>0.37973628599212583</v>
      </c>
      <c r="K70" s="10">
        <f t="shared" si="1"/>
        <v>0.15000000000000005</v>
      </c>
    </row>
    <row r="71" spans="9:11" ht="12.75">
      <c r="I71" s="3">
        <f t="shared" si="3"/>
        <v>31</v>
      </c>
      <c r="J71" s="10">
        <f>SMALL(3!$C$9:$C$208,I71)</f>
        <v>0.3827588355522072</v>
      </c>
      <c r="K71" s="10">
        <f t="shared" si="1"/>
        <v>0.15000000000000005</v>
      </c>
    </row>
    <row r="72" spans="9:11" ht="12.75">
      <c r="I72" s="3">
        <f t="shared" si="3"/>
        <v>31</v>
      </c>
      <c r="J72" s="10">
        <f>SMALL(3!$C$9:$C$208,I72)</f>
        <v>0.3827588355522072</v>
      </c>
      <c r="K72" s="10">
        <f t="shared" si="1"/>
        <v>0.15500000000000005</v>
      </c>
    </row>
    <row r="73" spans="9:11" ht="12.75">
      <c r="I73" s="3">
        <f t="shared" si="3"/>
        <v>32</v>
      </c>
      <c r="J73" s="10">
        <f>SMALL(3!$C$9:$C$208,I73)</f>
        <v>0.3857478345068202</v>
      </c>
      <c r="K73" s="10">
        <f t="shared" si="1"/>
        <v>0.15500000000000005</v>
      </c>
    </row>
    <row r="74" spans="9:11" ht="12.75">
      <c r="I74" s="3">
        <f t="shared" si="3"/>
        <v>32</v>
      </c>
      <c r="J74" s="10">
        <f>SMALL(3!$C$9:$C$208,I74)</f>
        <v>0.3857478345068202</v>
      </c>
      <c r="K74" s="10">
        <f t="shared" si="1"/>
        <v>0.16000000000000006</v>
      </c>
    </row>
    <row r="75" spans="9:11" ht="12.75">
      <c r="I75" s="3">
        <f t="shared" si="3"/>
        <v>33</v>
      </c>
      <c r="J75" s="10">
        <f>SMALL(3!$C$9:$C$208,I75)</f>
        <v>0.3864375763873761</v>
      </c>
      <c r="K75" s="10">
        <f t="shared" si="1"/>
        <v>0.16000000000000006</v>
      </c>
    </row>
    <row r="76" spans="9:11" ht="12.75">
      <c r="I76" s="3">
        <f t="shared" si="3"/>
        <v>33</v>
      </c>
      <c r="J76" s="10">
        <f>SMALL(3!$C$9:$C$208,I76)</f>
        <v>0.3864375763873761</v>
      </c>
      <c r="K76" s="10">
        <f aca="true" t="shared" si="4" ref="K76:K139">K74+1/200</f>
        <v>0.16500000000000006</v>
      </c>
    </row>
    <row r="77" spans="9:11" ht="12.75">
      <c r="I77" s="3">
        <f aca="true" t="shared" si="5" ref="I77:I140">I75+1</f>
        <v>34</v>
      </c>
      <c r="J77" s="10">
        <f>SMALL(3!$C$9:$C$208,I77)</f>
        <v>0.3888416980886</v>
      </c>
      <c r="K77" s="10">
        <f t="shared" si="4"/>
        <v>0.16500000000000006</v>
      </c>
    </row>
    <row r="78" spans="9:11" ht="12.75">
      <c r="I78" s="3">
        <f t="shared" si="5"/>
        <v>34</v>
      </c>
      <c r="J78" s="10">
        <f>SMALL(3!$C$9:$C$208,I78)</f>
        <v>0.3888416980886</v>
      </c>
      <c r="K78" s="10">
        <f t="shared" si="4"/>
        <v>0.17000000000000007</v>
      </c>
    </row>
    <row r="79" spans="9:11" ht="12.75">
      <c r="I79" s="3">
        <f t="shared" si="5"/>
        <v>35</v>
      </c>
      <c r="J79" s="10">
        <f>SMALL(3!$C$9:$C$208,I79)</f>
        <v>0.39034505234071787</v>
      </c>
      <c r="K79" s="10">
        <f t="shared" si="4"/>
        <v>0.17000000000000007</v>
      </c>
    </row>
    <row r="80" spans="9:11" ht="12.75">
      <c r="I80" s="3">
        <f t="shared" si="5"/>
        <v>35</v>
      </c>
      <c r="J80" s="10">
        <f>SMALL(3!$C$9:$C$208,I80)</f>
        <v>0.39034505234071787</v>
      </c>
      <c r="K80" s="10">
        <f t="shared" si="4"/>
        <v>0.17500000000000007</v>
      </c>
    </row>
    <row r="81" spans="9:11" ht="12.75">
      <c r="I81" s="3">
        <f t="shared" si="5"/>
        <v>36</v>
      </c>
      <c r="J81" s="10">
        <f>SMALL(3!$C$9:$C$208,I81)</f>
        <v>0.39059950855160497</v>
      </c>
      <c r="K81" s="10">
        <f t="shared" si="4"/>
        <v>0.17500000000000007</v>
      </c>
    </row>
    <row r="82" spans="9:11" ht="12.75">
      <c r="I82" s="3">
        <f t="shared" si="5"/>
        <v>36</v>
      </c>
      <c r="J82" s="10">
        <f>SMALL(3!$C$9:$C$208,I82)</f>
        <v>0.39059950855160497</v>
      </c>
      <c r="K82" s="10">
        <f t="shared" si="4"/>
        <v>0.18000000000000008</v>
      </c>
    </row>
    <row r="83" spans="9:11" ht="12.75">
      <c r="I83" s="3">
        <f t="shared" si="5"/>
        <v>37</v>
      </c>
      <c r="J83" s="10">
        <f>SMALL(3!$C$9:$C$208,I83)</f>
        <v>0.39217164968515894</v>
      </c>
      <c r="K83" s="10">
        <f t="shared" si="4"/>
        <v>0.18000000000000008</v>
      </c>
    </row>
    <row r="84" spans="9:11" ht="12.75">
      <c r="I84" s="3">
        <f t="shared" si="5"/>
        <v>37</v>
      </c>
      <c r="J84" s="10">
        <f>SMALL(3!$C$9:$C$208,I84)</f>
        <v>0.39217164968515894</v>
      </c>
      <c r="K84" s="10">
        <f t="shared" si="4"/>
        <v>0.18500000000000008</v>
      </c>
    </row>
    <row r="85" spans="9:11" ht="12.75">
      <c r="I85" s="3">
        <f t="shared" si="5"/>
        <v>38</v>
      </c>
      <c r="J85" s="10">
        <f>SMALL(3!$C$9:$C$208,I85)</f>
        <v>0.39314309777285056</v>
      </c>
      <c r="K85" s="10">
        <f t="shared" si="4"/>
        <v>0.18500000000000008</v>
      </c>
    </row>
    <row r="86" spans="9:11" ht="12.75">
      <c r="I86" s="3">
        <f t="shared" si="5"/>
        <v>38</v>
      </c>
      <c r="J86" s="10">
        <f>SMALL(3!$C$9:$C$208,I86)</f>
        <v>0.39314309777285056</v>
      </c>
      <c r="K86" s="10">
        <f t="shared" si="4"/>
        <v>0.19000000000000009</v>
      </c>
    </row>
    <row r="87" spans="9:11" ht="12.75">
      <c r="I87" s="3">
        <f t="shared" si="5"/>
        <v>39</v>
      </c>
      <c r="J87" s="10">
        <f>SMALL(3!$C$9:$C$208,I87)</f>
        <v>0.44565857865305336</v>
      </c>
      <c r="K87" s="10">
        <f t="shared" si="4"/>
        <v>0.19000000000000009</v>
      </c>
    </row>
    <row r="88" spans="9:11" ht="12.75">
      <c r="I88" s="3">
        <f t="shared" si="5"/>
        <v>39</v>
      </c>
      <c r="J88" s="10">
        <f>SMALL(3!$C$9:$C$208,I88)</f>
        <v>0.44565857865305336</v>
      </c>
      <c r="K88" s="10">
        <f t="shared" si="4"/>
        <v>0.1950000000000001</v>
      </c>
    </row>
    <row r="89" spans="9:11" ht="12.75">
      <c r="I89" s="3">
        <f t="shared" si="5"/>
        <v>40</v>
      </c>
      <c r="J89" s="10">
        <f>SMALL(3!$C$9:$C$208,I89)</f>
        <v>0.4521135864288952</v>
      </c>
      <c r="K89" s="10">
        <f t="shared" si="4"/>
        <v>0.1950000000000001</v>
      </c>
    </row>
    <row r="90" spans="9:11" ht="12.75">
      <c r="I90" s="3">
        <f t="shared" si="5"/>
        <v>40</v>
      </c>
      <c r="J90" s="10">
        <f>SMALL(3!$C$9:$C$208,I90)</f>
        <v>0.4521135864288952</v>
      </c>
      <c r="K90" s="10">
        <f t="shared" si="4"/>
        <v>0.2000000000000001</v>
      </c>
    </row>
    <row r="91" spans="9:11" ht="12.75">
      <c r="I91" s="3">
        <f t="shared" si="5"/>
        <v>41</v>
      </c>
      <c r="J91" s="10">
        <f>SMALL(3!$C$9:$C$208,I91)</f>
        <v>0.4537931666057556</v>
      </c>
      <c r="K91" s="10">
        <f t="shared" si="4"/>
        <v>0.2000000000000001</v>
      </c>
    </row>
    <row r="92" spans="9:11" ht="12.75">
      <c r="I92" s="3">
        <f t="shared" si="5"/>
        <v>41</v>
      </c>
      <c r="J92" s="10">
        <f>SMALL(3!$C$9:$C$208,I92)</f>
        <v>0.4537931666057556</v>
      </c>
      <c r="K92" s="10">
        <f t="shared" si="4"/>
        <v>0.2050000000000001</v>
      </c>
    </row>
    <row r="93" spans="9:11" ht="12.75">
      <c r="I93" s="3">
        <f t="shared" si="5"/>
        <v>42</v>
      </c>
      <c r="J93" s="10">
        <f>SMALL(3!$C$9:$C$208,I93)</f>
        <v>0.4591192528243976</v>
      </c>
      <c r="K93" s="10">
        <f t="shared" si="4"/>
        <v>0.2050000000000001</v>
      </c>
    </row>
    <row r="94" spans="9:11" ht="12.75">
      <c r="I94" s="3">
        <f t="shared" si="5"/>
        <v>42</v>
      </c>
      <c r="J94" s="10">
        <f>SMALL(3!$C$9:$C$208,I94)</f>
        <v>0.4591192528243976</v>
      </c>
      <c r="K94" s="10">
        <f t="shared" si="4"/>
        <v>0.2100000000000001</v>
      </c>
    </row>
    <row r="95" spans="9:11" ht="12.75">
      <c r="I95" s="3">
        <f t="shared" si="5"/>
        <v>43</v>
      </c>
      <c r="J95" s="10">
        <f>SMALL(3!$C$9:$C$208,I95)</f>
        <v>0.4593326195684753</v>
      </c>
      <c r="K95" s="10">
        <f t="shared" si="4"/>
        <v>0.2100000000000001</v>
      </c>
    </row>
    <row r="96" spans="9:11" ht="12.75">
      <c r="I96" s="3">
        <f t="shared" si="5"/>
        <v>43</v>
      </c>
      <c r="J96" s="10">
        <f>SMALL(3!$C$9:$C$208,I96)</f>
        <v>0.4593326195684753</v>
      </c>
      <c r="K96" s="10">
        <f t="shared" si="4"/>
        <v>0.2150000000000001</v>
      </c>
    </row>
    <row r="97" spans="9:11" ht="12.75">
      <c r="I97" s="3">
        <f t="shared" si="5"/>
        <v>44</v>
      </c>
      <c r="J97" s="10">
        <f>SMALL(3!$C$9:$C$208,I97)</f>
        <v>0.46469095968103125</v>
      </c>
      <c r="K97" s="10">
        <f t="shared" si="4"/>
        <v>0.2150000000000001</v>
      </c>
    </row>
    <row r="98" spans="9:11" ht="12.75">
      <c r="I98" s="3">
        <f t="shared" si="5"/>
        <v>44</v>
      </c>
      <c r="J98" s="10">
        <f>SMALL(3!$C$9:$C$208,I98)</f>
        <v>0.46469095968103125</v>
      </c>
      <c r="K98" s="10">
        <f t="shared" si="4"/>
        <v>0.2200000000000001</v>
      </c>
    </row>
    <row r="99" spans="9:11" ht="12.75">
      <c r="I99" s="3">
        <f t="shared" si="5"/>
        <v>45</v>
      </c>
      <c r="J99" s="10">
        <f>SMALL(3!$C$9:$C$208,I99)</f>
        <v>0.46643195589522213</v>
      </c>
      <c r="K99" s="10">
        <f t="shared" si="4"/>
        <v>0.2200000000000001</v>
      </c>
    </row>
    <row r="100" spans="9:11" ht="12.75">
      <c r="I100" s="3">
        <f t="shared" si="5"/>
        <v>45</v>
      </c>
      <c r="J100" s="10">
        <f>SMALL(3!$C$9:$C$208,I100)</f>
        <v>0.46643195589522213</v>
      </c>
      <c r="K100" s="10">
        <f t="shared" si="4"/>
        <v>0.22500000000000012</v>
      </c>
    </row>
    <row r="101" spans="9:11" ht="12.75">
      <c r="I101" s="3">
        <f t="shared" si="5"/>
        <v>46</v>
      </c>
      <c r="J101" s="10">
        <f>SMALL(3!$C$9:$C$208,I101)</f>
        <v>0.47090601034720686</v>
      </c>
      <c r="K101" s="10">
        <f t="shared" si="4"/>
        <v>0.22500000000000012</v>
      </c>
    </row>
    <row r="102" spans="9:11" ht="12.75">
      <c r="I102" s="3">
        <f t="shared" si="5"/>
        <v>46</v>
      </c>
      <c r="J102" s="10">
        <f>SMALL(3!$C$9:$C$208,I102)</f>
        <v>0.47090601034720686</v>
      </c>
      <c r="K102" s="10">
        <f t="shared" si="4"/>
        <v>0.23000000000000012</v>
      </c>
    </row>
    <row r="103" spans="9:11" ht="12.75">
      <c r="I103" s="3">
        <f t="shared" si="5"/>
        <v>47</v>
      </c>
      <c r="J103" s="10">
        <f>SMALL(3!$C$9:$C$208,I103)</f>
        <v>0.47265248465253</v>
      </c>
      <c r="K103" s="10">
        <f t="shared" si="4"/>
        <v>0.23000000000000012</v>
      </c>
    </row>
    <row r="104" spans="9:11" ht="12.75">
      <c r="I104" s="3">
        <f t="shared" si="5"/>
        <v>47</v>
      </c>
      <c r="J104" s="10">
        <f>SMALL(3!$C$9:$C$208,I104)</f>
        <v>0.47265248465253</v>
      </c>
      <c r="K104" s="10">
        <f t="shared" si="4"/>
        <v>0.23500000000000013</v>
      </c>
    </row>
    <row r="105" spans="9:11" ht="12.75">
      <c r="I105" s="3">
        <f t="shared" si="5"/>
        <v>48</v>
      </c>
      <c r="J105" s="10">
        <f>SMALL(3!$C$9:$C$208,I105)</f>
        <v>0.4875394032160004</v>
      </c>
      <c r="K105" s="10">
        <f t="shared" si="4"/>
        <v>0.23500000000000013</v>
      </c>
    </row>
    <row r="106" spans="9:11" ht="12.75">
      <c r="I106" s="3">
        <f t="shared" si="5"/>
        <v>48</v>
      </c>
      <c r="J106" s="10">
        <f>SMALL(3!$C$9:$C$208,I106)</f>
        <v>0.4875394032160004</v>
      </c>
      <c r="K106" s="10">
        <f t="shared" si="4"/>
        <v>0.24000000000000013</v>
      </c>
    </row>
    <row r="107" spans="9:11" ht="12.75">
      <c r="I107" s="3">
        <f t="shared" si="5"/>
        <v>49</v>
      </c>
      <c r="J107" s="10">
        <f>SMALL(3!$C$9:$C$208,I107)</f>
        <v>0.4884265462820946</v>
      </c>
      <c r="K107" s="10">
        <f t="shared" si="4"/>
        <v>0.24000000000000013</v>
      </c>
    </row>
    <row r="108" spans="9:11" ht="12.75">
      <c r="I108" s="3">
        <f t="shared" si="5"/>
        <v>49</v>
      </c>
      <c r="J108" s="10">
        <f>SMALL(3!$C$9:$C$208,I108)</f>
        <v>0.4884265462820946</v>
      </c>
      <c r="K108" s="10">
        <f t="shared" si="4"/>
        <v>0.24500000000000013</v>
      </c>
    </row>
    <row r="109" spans="9:11" ht="12.75">
      <c r="I109" s="3">
        <f t="shared" si="5"/>
        <v>50</v>
      </c>
      <c r="J109" s="10">
        <f>SMALL(3!$C$9:$C$208,I109)</f>
        <v>0.4986452061198979</v>
      </c>
      <c r="K109" s="10">
        <f t="shared" si="4"/>
        <v>0.24500000000000013</v>
      </c>
    </row>
    <row r="110" spans="9:11" ht="12.75">
      <c r="I110" s="3">
        <f t="shared" si="5"/>
        <v>50</v>
      </c>
      <c r="J110" s="10">
        <f>SMALL(3!$C$9:$C$208,I110)</f>
        <v>0.4986452061198979</v>
      </c>
      <c r="K110" s="10">
        <f t="shared" si="4"/>
        <v>0.2500000000000001</v>
      </c>
    </row>
    <row r="111" spans="9:11" ht="12.75">
      <c r="I111" s="3">
        <f t="shared" si="5"/>
        <v>51</v>
      </c>
      <c r="J111" s="10">
        <f>SMALL(3!$C$9:$C$208,I111)</f>
        <v>0.49886163320359356</v>
      </c>
      <c r="K111" s="10">
        <f t="shared" si="4"/>
        <v>0.2500000000000001</v>
      </c>
    </row>
    <row r="112" spans="9:11" ht="12.75">
      <c r="I112" s="3">
        <f t="shared" si="5"/>
        <v>51</v>
      </c>
      <c r="J112" s="10">
        <f>SMALL(3!$C$9:$C$208,I112)</f>
        <v>0.49886163320359356</v>
      </c>
      <c r="K112" s="10">
        <f t="shared" si="4"/>
        <v>0.2550000000000001</v>
      </c>
    </row>
    <row r="113" spans="9:11" ht="12.75">
      <c r="I113" s="3">
        <f t="shared" si="5"/>
        <v>52</v>
      </c>
      <c r="J113" s="10">
        <f>SMALL(3!$C$9:$C$208,I113)</f>
        <v>0.49966298120164127</v>
      </c>
      <c r="K113" s="10">
        <f t="shared" si="4"/>
        <v>0.2550000000000001</v>
      </c>
    </row>
    <row r="114" spans="9:11" ht="12.75">
      <c r="I114" s="3">
        <f t="shared" si="5"/>
        <v>52</v>
      </c>
      <c r="J114" s="10">
        <f>SMALL(3!$C$9:$C$208,I114)</f>
        <v>0.49966298120164127</v>
      </c>
      <c r="K114" s="10">
        <f t="shared" si="4"/>
        <v>0.2600000000000001</v>
      </c>
    </row>
    <row r="115" spans="9:11" ht="12.75">
      <c r="I115" s="3">
        <f t="shared" si="5"/>
        <v>53</v>
      </c>
      <c r="J115" s="10">
        <f>SMALL(3!$C$9:$C$208,I115)</f>
        <v>0.5036433655669341</v>
      </c>
      <c r="K115" s="10">
        <f t="shared" si="4"/>
        <v>0.2600000000000001</v>
      </c>
    </row>
    <row r="116" spans="9:11" ht="12.75">
      <c r="I116" s="3">
        <f t="shared" si="5"/>
        <v>53</v>
      </c>
      <c r="J116" s="10">
        <f>SMALL(3!$C$9:$C$208,I116)</f>
        <v>0.5036433655669341</v>
      </c>
      <c r="K116" s="10">
        <f t="shared" si="4"/>
        <v>0.2650000000000001</v>
      </c>
    </row>
    <row r="117" spans="9:11" ht="12.75">
      <c r="I117" s="3">
        <f t="shared" si="5"/>
        <v>54</v>
      </c>
      <c r="J117" s="10">
        <f>SMALL(3!$C$9:$C$208,I117)</f>
        <v>0.523510179200423</v>
      </c>
      <c r="K117" s="10">
        <f t="shared" si="4"/>
        <v>0.2650000000000001</v>
      </c>
    </row>
    <row r="118" spans="9:11" ht="12.75">
      <c r="I118" s="3">
        <f t="shared" si="5"/>
        <v>54</v>
      </c>
      <c r="J118" s="10">
        <f>SMALL(3!$C$9:$C$208,I118)</f>
        <v>0.523510179200423</v>
      </c>
      <c r="K118" s="10">
        <f t="shared" si="4"/>
        <v>0.27000000000000013</v>
      </c>
    </row>
    <row r="119" spans="9:11" ht="12.75">
      <c r="I119" s="3">
        <f t="shared" si="5"/>
        <v>55</v>
      </c>
      <c r="J119" s="10">
        <f>SMALL(3!$C$9:$C$208,I119)</f>
        <v>0.5237035739070448</v>
      </c>
      <c r="K119" s="10">
        <f t="shared" si="4"/>
        <v>0.27000000000000013</v>
      </c>
    </row>
    <row r="120" spans="9:11" ht="12.75">
      <c r="I120" s="3">
        <f t="shared" si="5"/>
        <v>55</v>
      </c>
      <c r="J120" s="10">
        <f>SMALL(3!$C$9:$C$208,I120)</f>
        <v>0.5237035739070448</v>
      </c>
      <c r="K120" s="10">
        <f t="shared" si="4"/>
        <v>0.27500000000000013</v>
      </c>
    </row>
    <row r="121" spans="9:11" ht="12.75">
      <c r="I121" s="3">
        <f t="shared" si="5"/>
        <v>56</v>
      </c>
      <c r="J121" s="10">
        <f>SMALL(3!$C$9:$C$208,I121)</f>
        <v>0.5276633211399153</v>
      </c>
      <c r="K121" s="10">
        <f t="shared" si="4"/>
        <v>0.27500000000000013</v>
      </c>
    </row>
    <row r="122" spans="9:11" ht="12.75">
      <c r="I122" s="3">
        <f t="shared" si="5"/>
        <v>56</v>
      </c>
      <c r="J122" s="10">
        <f>SMALL(3!$C$9:$C$208,I122)</f>
        <v>0.5276633211399153</v>
      </c>
      <c r="K122" s="10">
        <f t="shared" si="4"/>
        <v>0.28000000000000014</v>
      </c>
    </row>
    <row r="123" spans="9:11" ht="12.75">
      <c r="I123" s="3">
        <f t="shared" si="5"/>
        <v>57</v>
      </c>
      <c r="J123" s="10">
        <f>SMALL(3!$C$9:$C$208,I123)</f>
        <v>0.5315154261686363</v>
      </c>
      <c r="K123" s="10">
        <f t="shared" si="4"/>
        <v>0.28000000000000014</v>
      </c>
    </row>
    <row r="124" spans="9:11" ht="12.75">
      <c r="I124" s="3">
        <f t="shared" si="5"/>
        <v>57</v>
      </c>
      <c r="J124" s="10">
        <f>SMALL(3!$C$9:$C$208,I124)</f>
        <v>0.5315154261686363</v>
      </c>
      <c r="K124" s="10">
        <f t="shared" si="4"/>
        <v>0.28500000000000014</v>
      </c>
    </row>
    <row r="125" spans="9:11" ht="12.75">
      <c r="I125" s="3">
        <f t="shared" si="5"/>
        <v>58</v>
      </c>
      <c r="J125" s="10">
        <f>SMALL(3!$C$9:$C$208,I125)</f>
        <v>0.5341505129982758</v>
      </c>
      <c r="K125" s="10">
        <f t="shared" si="4"/>
        <v>0.28500000000000014</v>
      </c>
    </row>
    <row r="126" spans="9:11" ht="12.75">
      <c r="I126" s="3">
        <f t="shared" si="5"/>
        <v>58</v>
      </c>
      <c r="J126" s="10">
        <f>SMALL(3!$C$9:$C$208,I126)</f>
        <v>0.5341505129982758</v>
      </c>
      <c r="K126" s="10">
        <f t="shared" si="4"/>
        <v>0.29000000000000015</v>
      </c>
    </row>
    <row r="127" spans="9:11" ht="12.75">
      <c r="I127" s="3">
        <f t="shared" si="5"/>
        <v>59</v>
      </c>
      <c r="J127" s="10">
        <f>SMALL(3!$C$9:$C$208,I127)</f>
        <v>0.539532545674219</v>
      </c>
      <c r="K127" s="10">
        <f t="shared" si="4"/>
        <v>0.29000000000000015</v>
      </c>
    </row>
    <row r="128" spans="9:11" ht="12.75">
      <c r="I128" s="3">
        <f t="shared" si="5"/>
        <v>59</v>
      </c>
      <c r="J128" s="10">
        <f>SMALL(3!$C$9:$C$208,I128)</f>
        <v>0.539532545674219</v>
      </c>
      <c r="K128" s="10">
        <f t="shared" si="4"/>
        <v>0.29500000000000015</v>
      </c>
    </row>
    <row r="129" spans="9:11" ht="12.75">
      <c r="I129" s="3">
        <f t="shared" si="5"/>
        <v>60</v>
      </c>
      <c r="J129" s="10">
        <f>SMALL(3!$C$9:$C$208,I129)</f>
        <v>0.5429854318417744</v>
      </c>
      <c r="K129" s="10">
        <f t="shared" si="4"/>
        <v>0.29500000000000015</v>
      </c>
    </row>
    <row r="130" spans="9:11" ht="12.75">
      <c r="I130" s="3">
        <f t="shared" si="5"/>
        <v>60</v>
      </c>
      <c r="J130" s="10">
        <f>SMALL(3!$C$9:$C$208,I130)</f>
        <v>0.5429854318417744</v>
      </c>
      <c r="K130" s="10">
        <f t="shared" si="4"/>
        <v>0.30000000000000016</v>
      </c>
    </row>
    <row r="131" spans="9:11" ht="12.75">
      <c r="I131" s="3">
        <f t="shared" si="5"/>
        <v>61</v>
      </c>
      <c r="J131" s="10">
        <f>SMALL(3!$C$9:$C$208,I131)</f>
        <v>0.5434746439696784</v>
      </c>
      <c r="K131" s="10">
        <f t="shared" si="4"/>
        <v>0.30000000000000016</v>
      </c>
    </row>
    <row r="132" spans="9:11" ht="12.75">
      <c r="I132" s="3">
        <f t="shared" si="5"/>
        <v>61</v>
      </c>
      <c r="J132" s="10">
        <f>SMALL(3!$C$9:$C$208,I132)</f>
        <v>0.5434746439696784</v>
      </c>
      <c r="K132" s="10">
        <f t="shared" si="4"/>
        <v>0.30500000000000016</v>
      </c>
    </row>
    <row r="133" spans="9:11" ht="12.75">
      <c r="I133" s="3">
        <f t="shared" si="5"/>
        <v>62</v>
      </c>
      <c r="J133" s="10">
        <f>SMALL(3!$C$9:$C$208,I133)</f>
        <v>0.5519623646966572</v>
      </c>
      <c r="K133" s="10">
        <f t="shared" si="4"/>
        <v>0.30500000000000016</v>
      </c>
    </row>
    <row r="134" spans="9:11" ht="12.75">
      <c r="I134" s="3">
        <f t="shared" si="5"/>
        <v>62</v>
      </c>
      <c r="J134" s="10">
        <f>SMALL(3!$C$9:$C$208,I134)</f>
        <v>0.5519623646966572</v>
      </c>
      <c r="K134" s="10">
        <f t="shared" si="4"/>
        <v>0.31000000000000016</v>
      </c>
    </row>
    <row r="135" spans="9:11" ht="12.75">
      <c r="I135" s="3">
        <f t="shared" si="5"/>
        <v>63</v>
      </c>
      <c r="J135" s="10">
        <f>SMALL(3!$C$9:$C$208,I135)</f>
        <v>0.5546436712923987</v>
      </c>
      <c r="K135" s="10">
        <f t="shared" si="4"/>
        <v>0.31000000000000016</v>
      </c>
    </row>
    <row r="136" spans="9:11" ht="12.75">
      <c r="I136" s="3">
        <f t="shared" si="5"/>
        <v>63</v>
      </c>
      <c r="J136" s="10">
        <f>SMALL(3!$C$9:$C$208,I136)</f>
        <v>0.5546436712923987</v>
      </c>
      <c r="K136" s="10">
        <f t="shared" si="4"/>
        <v>0.31500000000000017</v>
      </c>
    </row>
    <row r="137" spans="9:11" ht="12.75">
      <c r="I137" s="3">
        <f t="shared" si="5"/>
        <v>64</v>
      </c>
      <c r="J137" s="10">
        <f>SMALL(3!$C$9:$C$208,I137)</f>
        <v>0.5572760712316003</v>
      </c>
      <c r="K137" s="10">
        <f t="shared" si="4"/>
        <v>0.31500000000000017</v>
      </c>
    </row>
    <row r="138" spans="9:11" ht="12.75">
      <c r="I138" s="3">
        <f t="shared" si="5"/>
        <v>64</v>
      </c>
      <c r="J138" s="10">
        <f>SMALL(3!$C$9:$C$208,I138)</f>
        <v>0.5572760712316003</v>
      </c>
      <c r="K138" s="10">
        <f t="shared" si="4"/>
        <v>0.3200000000000002</v>
      </c>
    </row>
    <row r="139" spans="9:11" ht="12.75">
      <c r="I139" s="3">
        <f t="shared" si="5"/>
        <v>65</v>
      </c>
      <c r="J139" s="10">
        <f>SMALL(3!$C$9:$C$208,I139)</f>
        <v>0.5593822647495102</v>
      </c>
      <c r="K139" s="10">
        <f t="shared" si="4"/>
        <v>0.3200000000000002</v>
      </c>
    </row>
    <row r="140" spans="9:11" ht="12.75">
      <c r="I140" s="3">
        <f t="shared" si="5"/>
        <v>65</v>
      </c>
      <c r="J140" s="10">
        <f>SMALL(3!$C$9:$C$208,I140)</f>
        <v>0.5593822647495102</v>
      </c>
      <c r="K140" s="10">
        <f aca="true" t="shared" si="6" ref="K140:K203">K138+1/200</f>
        <v>0.3250000000000002</v>
      </c>
    </row>
    <row r="141" spans="9:11" ht="12.75">
      <c r="I141" s="3">
        <f aca="true" t="shared" si="7" ref="I141:I204">I139+1</f>
        <v>66</v>
      </c>
      <c r="J141" s="10">
        <f>SMALL(3!$C$9:$C$208,I141)</f>
        <v>0.560704343728065</v>
      </c>
      <c r="K141" s="10">
        <f t="shared" si="6"/>
        <v>0.3250000000000002</v>
      </c>
    </row>
    <row r="142" spans="9:11" ht="12.75">
      <c r="I142" s="3">
        <f t="shared" si="7"/>
        <v>66</v>
      </c>
      <c r="J142" s="10">
        <f>SMALL(3!$C$9:$C$208,I142)</f>
        <v>0.560704343728065</v>
      </c>
      <c r="K142" s="10">
        <f t="shared" si="6"/>
        <v>0.3300000000000002</v>
      </c>
    </row>
    <row r="143" spans="9:11" ht="12.75">
      <c r="I143" s="3">
        <f t="shared" si="7"/>
        <v>67</v>
      </c>
      <c r="J143" s="10">
        <f>SMALL(3!$C$9:$C$208,I143)</f>
        <v>0.5673252196593938</v>
      </c>
      <c r="K143" s="10">
        <f t="shared" si="6"/>
        <v>0.3300000000000002</v>
      </c>
    </row>
    <row r="144" spans="9:11" ht="12.75">
      <c r="I144" s="3">
        <f t="shared" si="7"/>
        <v>67</v>
      </c>
      <c r="J144" s="10">
        <f>SMALL(3!$C$9:$C$208,I144)</f>
        <v>0.5673252196593938</v>
      </c>
      <c r="K144" s="10">
        <f t="shared" si="6"/>
        <v>0.3350000000000002</v>
      </c>
    </row>
    <row r="145" spans="9:11" ht="12.75">
      <c r="I145" s="3">
        <f t="shared" si="7"/>
        <v>68</v>
      </c>
      <c r="J145" s="10">
        <f>SMALL(3!$C$9:$C$208,I145)</f>
        <v>0.5748454117743305</v>
      </c>
      <c r="K145" s="10">
        <f t="shared" si="6"/>
        <v>0.3350000000000002</v>
      </c>
    </row>
    <row r="146" spans="9:11" ht="12.75">
      <c r="I146" s="3">
        <f t="shared" si="7"/>
        <v>68</v>
      </c>
      <c r="J146" s="10">
        <f>SMALL(3!$C$9:$C$208,I146)</f>
        <v>0.5748454117743305</v>
      </c>
      <c r="K146" s="10">
        <f t="shared" si="6"/>
        <v>0.3400000000000002</v>
      </c>
    </row>
    <row r="147" spans="9:11" ht="12.75">
      <c r="I147" s="3">
        <f t="shared" si="7"/>
        <v>69</v>
      </c>
      <c r="J147" s="10">
        <f>SMALL(3!$C$9:$C$208,I147)</f>
        <v>0.5776425546535191</v>
      </c>
      <c r="K147" s="10">
        <f t="shared" si="6"/>
        <v>0.3400000000000002</v>
      </c>
    </row>
    <row r="148" spans="9:11" ht="12.75">
      <c r="I148" s="3">
        <f t="shared" si="7"/>
        <v>69</v>
      </c>
      <c r="J148" s="10">
        <f>SMALL(3!$C$9:$C$208,I148)</f>
        <v>0.5776425546535191</v>
      </c>
      <c r="K148" s="10">
        <f t="shared" si="6"/>
        <v>0.3450000000000002</v>
      </c>
    </row>
    <row r="149" spans="9:11" ht="12.75">
      <c r="I149" s="3">
        <f t="shared" si="7"/>
        <v>70</v>
      </c>
      <c r="J149" s="10">
        <f>SMALL(3!$C$9:$C$208,I149)</f>
        <v>0.577752711699608</v>
      </c>
      <c r="K149" s="10">
        <f t="shared" si="6"/>
        <v>0.3450000000000002</v>
      </c>
    </row>
    <row r="150" spans="9:11" ht="12.75">
      <c r="I150" s="3">
        <f t="shared" si="7"/>
        <v>70</v>
      </c>
      <c r="J150" s="10">
        <f>SMALL(3!$C$9:$C$208,I150)</f>
        <v>0.577752711699608</v>
      </c>
      <c r="K150" s="10">
        <f t="shared" si="6"/>
        <v>0.3500000000000002</v>
      </c>
    </row>
    <row r="151" spans="9:11" ht="12.75">
      <c r="I151" s="3">
        <f t="shared" si="7"/>
        <v>71</v>
      </c>
      <c r="J151" s="10">
        <f>SMALL(3!$C$9:$C$208,I151)</f>
        <v>0.5792444189592277</v>
      </c>
      <c r="K151" s="10">
        <f t="shared" si="6"/>
        <v>0.3500000000000002</v>
      </c>
    </row>
    <row r="152" spans="9:11" ht="12.75">
      <c r="I152" s="3">
        <f t="shared" si="7"/>
        <v>71</v>
      </c>
      <c r="J152" s="10">
        <f>SMALL(3!$C$9:$C$208,I152)</f>
        <v>0.5792444189592277</v>
      </c>
      <c r="K152" s="10">
        <f t="shared" si="6"/>
        <v>0.3550000000000002</v>
      </c>
    </row>
    <row r="153" spans="9:11" ht="12.75">
      <c r="I153" s="3">
        <f t="shared" si="7"/>
        <v>72</v>
      </c>
      <c r="J153" s="10">
        <f>SMALL(3!$C$9:$C$208,I153)</f>
        <v>0.5835925172591642</v>
      </c>
      <c r="K153" s="10">
        <f t="shared" si="6"/>
        <v>0.3550000000000002</v>
      </c>
    </row>
    <row r="154" spans="9:11" ht="12.75">
      <c r="I154" s="3">
        <f t="shared" si="7"/>
        <v>72</v>
      </c>
      <c r="J154" s="10">
        <f>SMALL(3!$C$9:$C$208,I154)</f>
        <v>0.5835925172591642</v>
      </c>
      <c r="K154" s="10">
        <f t="shared" si="6"/>
        <v>0.3600000000000002</v>
      </c>
    </row>
    <row r="155" spans="9:11" ht="12.75">
      <c r="I155" s="3">
        <f t="shared" si="7"/>
        <v>73</v>
      </c>
      <c r="J155" s="10">
        <f>SMALL(3!$C$9:$C$208,I155)</f>
        <v>0.5894472876744913</v>
      </c>
      <c r="K155" s="10">
        <f t="shared" si="6"/>
        <v>0.3600000000000002</v>
      </c>
    </row>
    <row r="156" spans="9:11" ht="12.75">
      <c r="I156" s="3">
        <f t="shared" si="7"/>
        <v>73</v>
      </c>
      <c r="J156" s="10">
        <f>SMALL(3!$C$9:$C$208,I156)</f>
        <v>0.5894472876744913</v>
      </c>
      <c r="K156" s="10">
        <f t="shared" si="6"/>
        <v>0.3650000000000002</v>
      </c>
    </row>
    <row r="157" spans="9:11" ht="12.75">
      <c r="I157" s="3">
        <f t="shared" si="7"/>
        <v>74</v>
      </c>
      <c r="J157" s="10">
        <f>SMALL(3!$C$9:$C$208,I157)</f>
        <v>0.5938491967726494</v>
      </c>
      <c r="K157" s="10">
        <f t="shared" si="6"/>
        <v>0.3650000000000002</v>
      </c>
    </row>
    <row r="158" spans="9:11" ht="12.75">
      <c r="I158" s="3">
        <f t="shared" si="7"/>
        <v>74</v>
      </c>
      <c r="J158" s="10">
        <f>SMALL(3!$C$9:$C$208,I158)</f>
        <v>0.5938491967726494</v>
      </c>
      <c r="K158" s="10">
        <f t="shared" si="6"/>
        <v>0.3700000000000002</v>
      </c>
    </row>
    <row r="159" spans="9:11" ht="12.75">
      <c r="I159" s="3">
        <f t="shared" si="7"/>
        <v>75</v>
      </c>
      <c r="J159" s="10">
        <f>SMALL(3!$C$9:$C$208,I159)</f>
        <v>0.6018789271142394</v>
      </c>
      <c r="K159" s="10">
        <f t="shared" si="6"/>
        <v>0.3700000000000002</v>
      </c>
    </row>
    <row r="160" spans="9:11" ht="12.75">
      <c r="I160" s="3">
        <f t="shared" si="7"/>
        <v>75</v>
      </c>
      <c r="J160" s="10">
        <f>SMALL(3!$C$9:$C$208,I160)</f>
        <v>0.6018789271142394</v>
      </c>
      <c r="K160" s="10">
        <f t="shared" si="6"/>
        <v>0.3750000000000002</v>
      </c>
    </row>
    <row r="161" spans="9:11" ht="12.75">
      <c r="I161" s="3">
        <f t="shared" si="7"/>
        <v>76</v>
      </c>
      <c r="J161" s="10">
        <f>SMALL(3!$C$9:$C$208,I161)</f>
        <v>0.6061568638537561</v>
      </c>
      <c r="K161" s="10">
        <f t="shared" si="6"/>
        <v>0.3750000000000002</v>
      </c>
    </row>
    <row r="162" spans="9:11" ht="12.75">
      <c r="I162" s="3">
        <f t="shared" si="7"/>
        <v>76</v>
      </c>
      <c r="J162" s="10">
        <f>SMALL(3!$C$9:$C$208,I162)</f>
        <v>0.6061568638537561</v>
      </c>
      <c r="K162" s="10">
        <f t="shared" si="6"/>
        <v>0.3800000000000002</v>
      </c>
    </row>
    <row r="163" spans="9:11" ht="12.75">
      <c r="I163" s="3">
        <f t="shared" si="7"/>
        <v>77</v>
      </c>
      <c r="J163" s="10">
        <f>SMALL(3!$C$9:$C$208,I163)</f>
        <v>0.609136154534222</v>
      </c>
      <c r="K163" s="10">
        <f t="shared" si="6"/>
        <v>0.3800000000000002</v>
      </c>
    </row>
    <row r="164" spans="9:11" ht="12.75">
      <c r="I164" s="3">
        <f t="shared" si="7"/>
        <v>77</v>
      </c>
      <c r="J164" s="10">
        <f>SMALL(3!$C$9:$C$208,I164)</f>
        <v>0.609136154534222</v>
      </c>
      <c r="K164" s="10">
        <f t="shared" si="6"/>
        <v>0.38500000000000023</v>
      </c>
    </row>
    <row r="165" spans="9:11" ht="12.75">
      <c r="I165" s="3">
        <f t="shared" si="7"/>
        <v>78</v>
      </c>
      <c r="J165" s="10">
        <f>SMALL(3!$C$9:$C$208,I165)</f>
        <v>0.6179497058185018</v>
      </c>
      <c r="K165" s="10">
        <f t="shared" si="6"/>
        <v>0.38500000000000023</v>
      </c>
    </row>
    <row r="166" spans="9:11" ht="12.75">
      <c r="I166" s="3">
        <f t="shared" si="7"/>
        <v>78</v>
      </c>
      <c r="J166" s="10">
        <f>SMALL(3!$C$9:$C$208,I166)</f>
        <v>0.6179497058185018</v>
      </c>
      <c r="K166" s="10">
        <f t="shared" si="6"/>
        <v>0.39000000000000024</v>
      </c>
    </row>
    <row r="167" spans="9:11" ht="12.75">
      <c r="I167" s="3">
        <f t="shared" si="7"/>
        <v>79</v>
      </c>
      <c r="J167" s="10">
        <f>SMALL(3!$C$9:$C$208,I167)</f>
        <v>0.6191947100549219</v>
      </c>
      <c r="K167" s="10">
        <f t="shared" si="6"/>
        <v>0.39000000000000024</v>
      </c>
    </row>
    <row r="168" spans="9:11" ht="12.75">
      <c r="I168" s="3">
        <f t="shared" si="7"/>
        <v>79</v>
      </c>
      <c r="J168" s="10">
        <f>SMALL(3!$C$9:$C$208,I168)</f>
        <v>0.6191947100549219</v>
      </c>
      <c r="K168" s="10">
        <f t="shared" si="6"/>
        <v>0.39500000000000024</v>
      </c>
    </row>
    <row r="169" spans="9:11" ht="12.75">
      <c r="I169" s="3">
        <f t="shared" si="7"/>
        <v>80</v>
      </c>
      <c r="J169" s="10">
        <f>SMALL(3!$C$9:$C$208,I169)</f>
        <v>0.6215459171935097</v>
      </c>
      <c r="K169" s="10">
        <f t="shared" si="6"/>
        <v>0.39500000000000024</v>
      </c>
    </row>
    <row r="170" spans="9:11" ht="12.75">
      <c r="I170" s="3">
        <f t="shared" si="7"/>
        <v>80</v>
      </c>
      <c r="J170" s="10">
        <f>SMALL(3!$C$9:$C$208,I170)</f>
        <v>0.6215459171935097</v>
      </c>
      <c r="K170" s="10">
        <f t="shared" si="6"/>
        <v>0.40000000000000024</v>
      </c>
    </row>
    <row r="171" spans="9:11" ht="12.75">
      <c r="I171" s="3">
        <f t="shared" si="7"/>
        <v>81</v>
      </c>
      <c r="J171" s="10">
        <f>SMALL(3!$C$9:$C$208,I171)</f>
        <v>0.6283594413500756</v>
      </c>
      <c r="K171" s="10">
        <f t="shared" si="6"/>
        <v>0.40000000000000024</v>
      </c>
    </row>
    <row r="172" spans="9:11" ht="12.75">
      <c r="I172" s="3">
        <f t="shared" si="7"/>
        <v>81</v>
      </c>
      <c r="J172" s="10">
        <f>SMALL(3!$C$9:$C$208,I172)</f>
        <v>0.6283594413500756</v>
      </c>
      <c r="K172" s="10">
        <f t="shared" si="6"/>
        <v>0.40500000000000025</v>
      </c>
    </row>
    <row r="173" spans="9:11" ht="12.75">
      <c r="I173" s="3">
        <f t="shared" si="7"/>
        <v>82</v>
      </c>
      <c r="J173" s="10">
        <f>SMALL(3!$C$9:$C$208,I173)</f>
        <v>0.6291027813375979</v>
      </c>
      <c r="K173" s="10">
        <f t="shared" si="6"/>
        <v>0.40500000000000025</v>
      </c>
    </row>
    <row r="174" spans="9:11" ht="12.75">
      <c r="I174" s="3">
        <f t="shared" si="7"/>
        <v>82</v>
      </c>
      <c r="J174" s="10">
        <f>SMALL(3!$C$9:$C$208,I174)</f>
        <v>0.6291027813375979</v>
      </c>
      <c r="K174" s="10">
        <f t="shared" si="6"/>
        <v>0.41000000000000025</v>
      </c>
    </row>
    <row r="175" spans="9:11" ht="12.75">
      <c r="I175" s="3">
        <f t="shared" si="7"/>
        <v>83</v>
      </c>
      <c r="J175" s="10">
        <f>SMALL(3!$C$9:$C$208,I175)</f>
        <v>0.6295846115830455</v>
      </c>
      <c r="K175" s="10">
        <f t="shared" si="6"/>
        <v>0.41000000000000025</v>
      </c>
    </row>
    <row r="176" spans="9:11" ht="12.75">
      <c r="I176" s="3">
        <f t="shared" si="7"/>
        <v>83</v>
      </c>
      <c r="J176" s="10">
        <f>SMALL(3!$C$9:$C$208,I176)</f>
        <v>0.6295846115830455</v>
      </c>
      <c r="K176" s="10">
        <f t="shared" si="6"/>
        <v>0.41500000000000026</v>
      </c>
    </row>
    <row r="177" spans="9:11" ht="12.75">
      <c r="I177" s="3">
        <f t="shared" si="7"/>
        <v>84</v>
      </c>
      <c r="J177" s="10">
        <f>SMALL(3!$C$9:$C$208,I177)</f>
        <v>0.6403729954560774</v>
      </c>
      <c r="K177" s="10">
        <f t="shared" si="6"/>
        <v>0.41500000000000026</v>
      </c>
    </row>
    <row r="178" spans="9:11" ht="12.75">
      <c r="I178" s="3">
        <f t="shared" si="7"/>
        <v>84</v>
      </c>
      <c r="J178" s="10">
        <f>SMALL(3!$C$9:$C$208,I178)</f>
        <v>0.6403729954560774</v>
      </c>
      <c r="K178" s="10">
        <f t="shared" si="6"/>
        <v>0.42000000000000026</v>
      </c>
    </row>
    <row r="179" spans="9:11" ht="12.75">
      <c r="I179" s="3">
        <f t="shared" si="7"/>
        <v>85</v>
      </c>
      <c r="J179" s="10">
        <f>SMALL(3!$C$9:$C$208,I179)</f>
        <v>0.6418821423206369</v>
      </c>
      <c r="K179" s="10">
        <f t="shared" si="6"/>
        <v>0.42000000000000026</v>
      </c>
    </row>
    <row r="180" spans="9:11" ht="12.75">
      <c r="I180" s="3">
        <f t="shared" si="7"/>
        <v>85</v>
      </c>
      <c r="J180" s="10">
        <f>SMALL(3!$C$9:$C$208,I180)</f>
        <v>0.6418821423206369</v>
      </c>
      <c r="K180" s="10">
        <f t="shared" si="6"/>
        <v>0.42500000000000027</v>
      </c>
    </row>
    <row r="181" spans="9:11" ht="12.75">
      <c r="I181" s="3">
        <f t="shared" si="7"/>
        <v>86</v>
      </c>
      <c r="J181" s="10">
        <f>SMALL(3!$C$9:$C$208,I181)</f>
        <v>0.6425787280082779</v>
      </c>
      <c r="K181" s="10">
        <f t="shared" si="6"/>
        <v>0.42500000000000027</v>
      </c>
    </row>
    <row r="182" spans="9:11" ht="12.75">
      <c r="I182" s="3">
        <f t="shared" si="7"/>
        <v>86</v>
      </c>
      <c r="J182" s="10">
        <f>SMALL(3!$C$9:$C$208,I182)</f>
        <v>0.6425787280082779</v>
      </c>
      <c r="K182" s="10">
        <f t="shared" si="6"/>
        <v>0.43000000000000027</v>
      </c>
    </row>
    <row r="183" spans="9:11" ht="12.75">
      <c r="I183" s="3">
        <f t="shared" si="7"/>
        <v>87</v>
      </c>
      <c r="J183" s="10">
        <f>SMALL(3!$C$9:$C$208,I183)</f>
        <v>0.6575167689752539</v>
      </c>
      <c r="K183" s="10">
        <f t="shared" si="6"/>
        <v>0.43000000000000027</v>
      </c>
    </row>
    <row r="184" spans="9:11" ht="12.75">
      <c r="I184" s="3">
        <f t="shared" si="7"/>
        <v>87</v>
      </c>
      <c r="J184" s="10">
        <f>SMALL(3!$C$9:$C$208,I184)</f>
        <v>0.6575167689752539</v>
      </c>
      <c r="K184" s="10">
        <f t="shared" si="6"/>
        <v>0.4350000000000003</v>
      </c>
    </row>
    <row r="185" spans="9:11" ht="12.75">
      <c r="I185" s="3">
        <f t="shared" si="7"/>
        <v>88</v>
      </c>
      <c r="J185" s="10">
        <f>SMALL(3!$C$9:$C$208,I185)</f>
        <v>0.6575945955926221</v>
      </c>
      <c r="K185" s="10">
        <f t="shared" si="6"/>
        <v>0.4350000000000003</v>
      </c>
    </row>
    <row r="186" spans="9:11" ht="12.75">
      <c r="I186" s="3">
        <f t="shared" si="7"/>
        <v>88</v>
      </c>
      <c r="J186" s="10">
        <f>SMALL(3!$C$9:$C$208,I186)</f>
        <v>0.6575945955926221</v>
      </c>
      <c r="K186" s="10">
        <f t="shared" si="6"/>
        <v>0.4400000000000003</v>
      </c>
    </row>
    <row r="187" spans="9:11" ht="12.75">
      <c r="I187" s="3">
        <f t="shared" si="7"/>
        <v>89</v>
      </c>
      <c r="J187" s="10">
        <f>SMALL(3!$C$9:$C$208,I187)</f>
        <v>0.6578206072492907</v>
      </c>
      <c r="K187" s="10">
        <f t="shared" si="6"/>
        <v>0.4400000000000003</v>
      </c>
    </row>
    <row r="188" spans="9:11" ht="12.75">
      <c r="I188" s="3">
        <f t="shared" si="7"/>
        <v>89</v>
      </c>
      <c r="J188" s="10">
        <f>SMALL(3!$C$9:$C$208,I188)</f>
        <v>0.6578206072492907</v>
      </c>
      <c r="K188" s="10">
        <f t="shared" si="6"/>
        <v>0.4450000000000003</v>
      </c>
    </row>
    <row r="189" spans="9:11" ht="12.75">
      <c r="I189" s="3">
        <f t="shared" si="7"/>
        <v>90</v>
      </c>
      <c r="J189" s="10">
        <f>SMALL(3!$C$9:$C$208,I189)</f>
        <v>0.6585357054808202</v>
      </c>
      <c r="K189" s="10">
        <f t="shared" si="6"/>
        <v>0.4450000000000003</v>
      </c>
    </row>
    <row r="190" spans="9:11" ht="12.75">
      <c r="I190" s="3">
        <f t="shared" si="7"/>
        <v>90</v>
      </c>
      <c r="J190" s="10">
        <f>SMALL(3!$C$9:$C$208,I190)</f>
        <v>0.6585357054808202</v>
      </c>
      <c r="K190" s="10">
        <f t="shared" si="6"/>
        <v>0.4500000000000003</v>
      </c>
    </row>
    <row r="191" spans="9:11" ht="12.75">
      <c r="I191" s="3">
        <f t="shared" si="7"/>
        <v>91</v>
      </c>
      <c r="J191" s="10">
        <f>SMALL(3!$C$9:$C$208,I191)</f>
        <v>0.6604502031637768</v>
      </c>
      <c r="K191" s="10">
        <f t="shared" si="6"/>
        <v>0.4500000000000003</v>
      </c>
    </row>
    <row r="192" spans="9:11" ht="12.75">
      <c r="I192" s="3">
        <f t="shared" si="7"/>
        <v>91</v>
      </c>
      <c r="J192" s="10">
        <f>SMALL(3!$C$9:$C$208,I192)</f>
        <v>0.6604502031637768</v>
      </c>
      <c r="K192" s="10">
        <f t="shared" si="6"/>
        <v>0.4550000000000003</v>
      </c>
    </row>
    <row r="193" spans="9:11" ht="12.75">
      <c r="I193" s="3">
        <f t="shared" si="7"/>
        <v>92</v>
      </c>
      <c r="J193" s="10">
        <f>SMALL(3!$C$9:$C$208,I193)</f>
        <v>0.6623940459153366</v>
      </c>
      <c r="K193" s="10">
        <f t="shared" si="6"/>
        <v>0.4550000000000003</v>
      </c>
    </row>
    <row r="194" spans="9:11" ht="12.75">
      <c r="I194" s="3">
        <f t="shared" si="7"/>
        <v>92</v>
      </c>
      <c r="J194" s="10">
        <f>SMALL(3!$C$9:$C$208,I194)</f>
        <v>0.6623940459153366</v>
      </c>
      <c r="K194" s="10">
        <f t="shared" si="6"/>
        <v>0.4600000000000003</v>
      </c>
    </row>
    <row r="195" spans="9:11" ht="12.75">
      <c r="I195" s="3">
        <f t="shared" si="7"/>
        <v>93</v>
      </c>
      <c r="J195" s="10">
        <f>SMALL(3!$C$9:$C$208,I195)</f>
        <v>0.6679127042598461</v>
      </c>
      <c r="K195" s="10">
        <f t="shared" si="6"/>
        <v>0.4600000000000003</v>
      </c>
    </row>
    <row r="196" spans="9:11" ht="12.75">
      <c r="I196" s="3">
        <f t="shared" si="7"/>
        <v>93</v>
      </c>
      <c r="J196" s="10">
        <f>SMALL(3!$C$9:$C$208,I196)</f>
        <v>0.6679127042598461</v>
      </c>
      <c r="K196" s="10">
        <f t="shared" si="6"/>
        <v>0.4650000000000003</v>
      </c>
    </row>
    <row r="197" spans="9:11" ht="12.75">
      <c r="I197" s="3">
        <f t="shared" si="7"/>
        <v>94</v>
      </c>
      <c r="J197" s="10">
        <f>SMALL(3!$C$9:$C$208,I197)</f>
        <v>0.6719097763842954</v>
      </c>
      <c r="K197" s="10">
        <f t="shared" si="6"/>
        <v>0.4650000000000003</v>
      </c>
    </row>
    <row r="198" spans="9:11" ht="12.75">
      <c r="I198" s="3">
        <f t="shared" si="7"/>
        <v>94</v>
      </c>
      <c r="J198" s="10">
        <f>SMALL(3!$C$9:$C$208,I198)</f>
        <v>0.6719097763842954</v>
      </c>
      <c r="K198" s="10">
        <f t="shared" si="6"/>
        <v>0.4700000000000003</v>
      </c>
    </row>
    <row r="199" spans="9:11" ht="12.75">
      <c r="I199" s="3">
        <f t="shared" si="7"/>
        <v>95</v>
      </c>
      <c r="J199" s="10">
        <f>SMALL(3!$C$9:$C$208,I199)</f>
        <v>0.6783658521094924</v>
      </c>
      <c r="K199" s="10">
        <f t="shared" si="6"/>
        <v>0.4700000000000003</v>
      </c>
    </row>
    <row r="200" spans="9:11" ht="12.75">
      <c r="I200" s="3">
        <f t="shared" si="7"/>
        <v>95</v>
      </c>
      <c r="J200" s="10">
        <f>SMALL(3!$C$9:$C$208,I200)</f>
        <v>0.6783658521094924</v>
      </c>
      <c r="K200" s="10">
        <f t="shared" si="6"/>
        <v>0.4750000000000003</v>
      </c>
    </row>
    <row r="201" spans="9:11" ht="12.75">
      <c r="I201" s="3">
        <f t="shared" si="7"/>
        <v>96</v>
      </c>
      <c r="J201" s="10">
        <f>SMALL(3!$C$9:$C$208,I201)</f>
        <v>0.6816223852748609</v>
      </c>
      <c r="K201" s="10">
        <f t="shared" si="6"/>
        <v>0.4750000000000003</v>
      </c>
    </row>
    <row r="202" spans="9:11" ht="12.75">
      <c r="I202" s="3">
        <f t="shared" si="7"/>
        <v>96</v>
      </c>
      <c r="J202" s="10">
        <f>SMALL(3!$C$9:$C$208,I202)</f>
        <v>0.6816223852748609</v>
      </c>
      <c r="K202" s="10">
        <f t="shared" si="6"/>
        <v>0.4800000000000003</v>
      </c>
    </row>
    <row r="203" spans="9:11" ht="12.75">
      <c r="I203" s="3">
        <f t="shared" si="7"/>
        <v>97</v>
      </c>
      <c r="J203" s="10">
        <f>SMALL(3!$C$9:$C$208,I203)</f>
        <v>0.6884332942862226</v>
      </c>
      <c r="K203" s="10">
        <f t="shared" si="6"/>
        <v>0.4800000000000003</v>
      </c>
    </row>
    <row r="204" spans="9:11" ht="12.75">
      <c r="I204" s="3">
        <f t="shared" si="7"/>
        <v>97</v>
      </c>
      <c r="J204" s="10">
        <f>SMALL(3!$C$9:$C$208,I204)</f>
        <v>0.6884332942862226</v>
      </c>
      <c r="K204" s="10">
        <f aca="true" t="shared" si="8" ref="K204:K267">K202+1/200</f>
        <v>0.4850000000000003</v>
      </c>
    </row>
    <row r="205" spans="9:11" ht="12.75">
      <c r="I205" s="3">
        <f aca="true" t="shared" si="9" ref="I205:I268">I203+1</f>
        <v>98</v>
      </c>
      <c r="J205" s="10">
        <f>SMALL(3!$C$9:$C$208,I205)</f>
        <v>0.6886597599775579</v>
      </c>
      <c r="K205" s="10">
        <f t="shared" si="8"/>
        <v>0.4850000000000003</v>
      </c>
    </row>
    <row r="206" spans="9:11" ht="12.75">
      <c r="I206" s="3">
        <f t="shared" si="9"/>
        <v>98</v>
      </c>
      <c r="J206" s="10">
        <f>SMALL(3!$C$9:$C$208,I206)</f>
        <v>0.6886597599775579</v>
      </c>
      <c r="K206" s="10">
        <f t="shared" si="8"/>
        <v>0.4900000000000003</v>
      </c>
    </row>
    <row r="207" spans="9:11" ht="12.75">
      <c r="I207" s="3">
        <f t="shared" si="9"/>
        <v>99</v>
      </c>
      <c r="J207" s="10">
        <f>SMALL(3!$C$9:$C$208,I207)</f>
        <v>0.6918392469293347</v>
      </c>
      <c r="K207" s="10">
        <f t="shared" si="8"/>
        <v>0.4900000000000003</v>
      </c>
    </row>
    <row r="208" spans="9:11" ht="12.75">
      <c r="I208" s="3">
        <f t="shared" si="9"/>
        <v>99</v>
      </c>
      <c r="J208" s="10">
        <f>SMALL(3!$C$9:$C$208,I208)</f>
        <v>0.6918392469293347</v>
      </c>
      <c r="K208" s="10">
        <f t="shared" si="8"/>
        <v>0.49500000000000033</v>
      </c>
    </row>
    <row r="209" spans="9:11" ht="12.75">
      <c r="I209" s="3">
        <f t="shared" si="9"/>
        <v>100</v>
      </c>
      <c r="J209" s="10">
        <f>SMALL(3!$C$9:$C$208,I209)</f>
        <v>0.7008260331884648</v>
      </c>
      <c r="K209" s="10">
        <f t="shared" si="8"/>
        <v>0.49500000000000033</v>
      </c>
    </row>
    <row r="210" spans="9:11" ht="12.75">
      <c r="I210" s="3">
        <f t="shared" si="9"/>
        <v>100</v>
      </c>
      <c r="J210" s="10">
        <f>SMALL(3!$C$9:$C$208,I210)</f>
        <v>0.7008260331884648</v>
      </c>
      <c r="K210" s="10">
        <f t="shared" si="8"/>
        <v>0.5000000000000003</v>
      </c>
    </row>
    <row r="211" spans="9:11" ht="12.75">
      <c r="I211" s="3">
        <f t="shared" si="9"/>
        <v>101</v>
      </c>
      <c r="J211" s="10">
        <f>SMALL(3!$C$9:$C$208,I211)</f>
        <v>0.7071455346432156</v>
      </c>
      <c r="K211" s="10">
        <f t="shared" si="8"/>
        <v>0.5000000000000003</v>
      </c>
    </row>
    <row r="212" spans="9:11" ht="12.75">
      <c r="I212" s="3">
        <f t="shared" si="9"/>
        <v>101</v>
      </c>
      <c r="J212" s="10">
        <f>SMALL(3!$C$9:$C$208,I212)</f>
        <v>0.7071455346432156</v>
      </c>
      <c r="K212" s="10">
        <f t="shared" si="8"/>
        <v>0.5050000000000003</v>
      </c>
    </row>
    <row r="213" spans="9:11" ht="12.75">
      <c r="I213" s="3">
        <f t="shared" si="9"/>
        <v>102</v>
      </c>
      <c r="J213" s="10">
        <f>SMALL(3!$C$9:$C$208,I213)</f>
        <v>0.7241859197027612</v>
      </c>
      <c r="K213" s="10">
        <f t="shared" si="8"/>
        <v>0.5050000000000003</v>
      </c>
    </row>
    <row r="214" spans="9:11" ht="12.75">
      <c r="I214" s="3">
        <f t="shared" si="9"/>
        <v>102</v>
      </c>
      <c r="J214" s="10">
        <f>SMALL(3!$C$9:$C$208,I214)</f>
        <v>0.7241859197027612</v>
      </c>
      <c r="K214" s="10">
        <f t="shared" si="8"/>
        <v>0.5100000000000003</v>
      </c>
    </row>
    <row r="215" spans="9:11" ht="12.75">
      <c r="I215" s="3">
        <f t="shared" si="9"/>
        <v>103</v>
      </c>
      <c r="J215" s="10">
        <f>SMALL(3!$C$9:$C$208,I215)</f>
        <v>0.7259745011061293</v>
      </c>
      <c r="K215" s="10">
        <f t="shared" si="8"/>
        <v>0.5100000000000003</v>
      </c>
    </row>
    <row r="216" spans="9:11" ht="12.75">
      <c r="I216" s="3">
        <f t="shared" si="9"/>
        <v>103</v>
      </c>
      <c r="J216" s="10">
        <f>SMALL(3!$C$9:$C$208,I216)</f>
        <v>0.7259745011061293</v>
      </c>
      <c r="K216" s="10">
        <f t="shared" si="8"/>
        <v>0.5150000000000003</v>
      </c>
    </row>
    <row r="217" spans="9:11" ht="12.75">
      <c r="I217" s="3">
        <f t="shared" si="9"/>
        <v>104</v>
      </c>
      <c r="J217" s="10">
        <f>SMALL(3!$C$9:$C$208,I217)</f>
        <v>0.732594170126233</v>
      </c>
      <c r="K217" s="10">
        <f t="shared" si="8"/>
        <v>0.5150000000000003</v>
      </c>
    </row>
    <row r="218" spans="9:11" ht="12.75">
      <c r="I218" s="3">
        <f t="shared" si="9"/>
        <v>104</v>
      </c>
      <c r="J218" s="10">
        <f>SMALL(3!$C$9:$C$208,I218)</f>
        <v>0.732594170126233</v>
      </c>
      <c r="K218" s="10">
        <f t="shared" si="8"/>
        <v>0.5200000000000004</v>
      </c>
    </row>
    <row r="219" spans="9:11" ht="12.75">
      <c r="I219" s="3">
        <f t="shared" si="9"/>
        <v>105</v>
      </c>
      <c r="J219" s="10">
        <f>SMALL(3!$C$9:$C$208,I219)</f>
        <v>0.7341450270036023</v>
      </c>
      <c r="K219" s="10">
        <f t="shared" si="8"/>
        <v>0.5200000000000004</v>
      </c>
    </row>
    <row r="220" spans="9:11" ht="12.75">
      <c r="I220" s="3">
        <f t="shared" si="9"/>
        <v>105</v>
      </c>
      <c r="J220" s="10">
        <f>SMALL(3!$C$9:$C$208,I220)</f>
        <v>0.7341450270036023</v>
      </c>
      <c r="K220" s="10">
        <f t="shared" si="8"/>
        <v>0.5250000000000004</v>
      </c>
    </row>
    <row r="221" spans="9:11" ht="12.75">
      <c r="I221" s="3">
        <f t="shared" si="9"/>
        <v>106</v>
      </c>
      <c r="J221" s="10">
        <f>SMALL(3!$C$9:$C$208,I221)</f>
        <v>0.7352031010041752</v>
      </c>
      <c r="K221" s="10">
        <f t="shared" si="8"/>
        <v>0.5250000000000004</v>
      </c>
    </row>
    <row r="222" spans="9:11" ht="12.75">
      <c r="I222" s="3">
        <f t="shared" si="9"/>
        <v>106</v>
      </c>
      <c r="J222" s="10">
        <f>SMALL(3!$C$9:$C$208,I222)</f>
        <v>0.7352031010041752</v>
      </c>
      <c r="K222" s="10">
        <f t="shared" si="8"/>
        <v>0.5300000000000004</v>
      </c>
    </row>
    <row r="223" spans="9:11" ht="12.75">
      <c r="I223" s="3">
        <f t="shared" si="9"/>
        <v>107</v>
      </c>
      <c r="J223" s="10">
        <f>SMALL(3!$C$9:$C$208,I223)</f>
        <v>0.7366079210905476</v>
      </c>
      <c r="K223" s="10">
        <f t="shared" si="8"/>
        <v>0.5300000000000004</v>
      </c>
    </row>
    <row r="224" spans="9:11" ht="12.75">
      <c r="I224" s="3">
        <f t="shared" si="9"/>
        <v>107</v>
      </c>
      <c r="J224" s="10">
        <f>SMALL(3!$C$9:$C$208,I224)</f>
        <v>0.7366079210905476</v>
      </c>
      <c r="K224" s="10">
        <f t="shared" si="8"/>
        <v>0.5350000000000004</v>
      </c>
    </row>
    <row r="225" spans="9:11" ht="12.75">
      <c r="I225" s="3">
        <f t="shared" si="9"/>
        <v>108</v>
      </c>
      <c r="J225" s="10">
        <f>SMALL(3!$C$9:$C$208,I225)</f>
        <v>0.73665227376573</v>
      </c>
      <c r="K225" s="10">
        <f t="shared" si="8"/>
        <v>0.5350000000000004</v>
      </c>
    </row>
    <row r="226" spans="9:11" ht="12.75">
      <c r="I226" s="3">
        <f t="shared" si="9"/>
        <v>108</v>
      </c>
      <c r="J226" s="10">
        <f>SMALL(3!$C$9:$C$208,I226)</f>
        <v>0.73665227376573</v>
      </c>
      <c r="K226" s="10">
        <f t="shared" si="8"/>
        <v>0.5400000000000004</v>
      </c>
    </row>
    <row r="227" spans="9:11" ht="12.75">
      <c r="I227" s="3">
        <f t="shared" si="9"/>
        <v>109</v>
      </c>
      <c r="J227" s="10">
        <f>SMALL(3!$C$9:$C$208,I227)</f>
        <v>0.7372819122242944</v>
      </c>
      <c r="K227" s="10">
        <f t="shared" si="8"/>
        <v>0.5400000000000004</v>
      </c>
    </row>
    <row r="228" spans="9:11" ht="12.75">
      <c r="I228" s="3">
        <f t="shared" si="9"/>
        <v>109</v>
      </c>
      <c r="J228" s="10">
        <f>SMALL(3!$C$9:$C$208,I228)</f>
        <v>0.7372819122242944</v>
      </c>
      <c r="K228" s="10">
        <f t="shared" si="8"/>
        <v>0.5450000000000004</v>
      </c>
    </row>
    <row r="229" spans="9:11" ht="12.75">
      <c r="I229" s="3">
        <f t="shared" si="9"/>
        <v>110</v>
      </c>
      <c r="J229" s="10">
        <f>SMALL(3!$C$9:$C$208,I229)</f>
        <v>0.7438461827653592</v>
      </c>
      <c r="K229" s="10">
        <f t="shared" si="8"/>
        <v>0.5450000000000004</v>
      </c>
    </row>
    <row r="230" spans="9:11" ht="12.75">
      <c r="I230" s="3">
        <f t="shared" si="9"/>
        <v>110</v>
      </c>
      <c r="J230" s="10">
        <f>SMALL(3!$C$9:$C$208,I230)</f>
        <v>0.7438461827653592</v>
      </c>
      <c r="K230" s="10">
        <f t="shared" si="8"/>
        <v>0.5500000000000004</v>
      </c>
    </row>
    <row r="231" spans="9:11" ht="12.75">
      <c r="I231" s="3">
        <f t="shared" si="9"/>
        <v>111</v>
      </c>
      <c r="J231" s="10">
        <f>SMALL(3!$C$9:$C$208,I231)</f>
        <v>0.7568767274095027</v>
      </c>
      <c r="K231" s="10">
        <f t="shared" si="8"/>
        <v>0.5500000000000004</v>
      </c>
    </row>
    <row r="232" spans="9:11" ht="12.75">
      <c r="I232" s="3">
        <f t="shared" si="9"/>
        <v>111</v>
      </c>
      <c r="J232" s="10">
        <f>SMALL(3!$C$9:$C$208,I232)</f>
        <v>0.7568767274095027</v>
      </c>
      <c r="K232" s="10">
        <f t="shared" si="8"/>
        <v>0.5550000000000004</v>
      </c>
    </row>
    <row r="233" spans="9:11" ht="12.75">
      <c r="I233" s="3">
        <f t="shared" si="9"/>
        <v>112</v>
      </c>
      <c r="J233" s="10">
        <f>SMALL(3!$C$9:$C$208,I233)</f>
        <v>0.7585623121136048</v>
      </c>
      <c r="K233" s="10">
        <f t="shared" si="8"/>
        <v>0.5550000000000004</v>
      </c>
    </row>
    <row r="234" spans="9:11" ht="12.75">
      <c r="I234" s="3">
        <f t="shared" si="9"/>
        <v>112</v>
      </c>
      <c r="J234" s="10">
        <f>SMALL(3!$C$9:$C$208,I234)</f>
        <v>0.7585623121136048</v>
      </c>
      <c r="K234" s="10">
        <f t="shared" si="8"/>
        <v>0.5600000000000004</v>
      </c>
    </row>
    <row r="235" spans="9:11" ht="12.75">
      <c r="I235" s="3">
        <f t="shared" si="9"/>
        <v>113</v>
      </c>
      <c r="J235" s="10">
        <f>SMALL(3!$C$9:$C$208,I235)</f>
        <v>0.7611180001010014</v>
      </c>
      <c r="K235" s="10">
        <f t="shared" si="8"/>
        <v>0.5600000000000004</v>
      </c>
    </row>
    <row r="236" spans="9:11" ht="12.75">
      <c r="I236" s="3">
        <f t="shared" si="9"/>
        <v>113</v>
      </c>
      <c r="J236" s="10">
        <f>SMALL(3!$C$9:$C$208,I236)</f>
        <v>0.7611180001010014</v>
      </c>
      <c r="K236" s="10">
        <f t="shared" si="8"/>
        <v>0.5650000000000004</v>
      </c>
    </row>
    <row r="237" spans="9:11" ht="12.75">
      <c r="I237" s="3">
        <f t="shared" si="9"/>
        <v>114</v>
      </c>
      <c r="J237" s="10">
        <f>SMALL(3!$C$9:$C$208,I237)</f>
        <v>0.7650522302279237</v>
      </c>
      <c r="K237" s="10">
        <f t="shared" si="8"/>
        <v>0.5650000000000004</v>
      </c>
    </row>
    <row r="238" spans="9:11" ht="12.75">
      <c r="I238" s="3">
        <f t="shared" si="9"/>
        <v>114</v>
      </c>
      <c r="J238" s="10">
        <f>SMALL(3!$C$9:$C$208,I238)</f>
        <v>0.7650522302279237</v>
      </c>
      <c r="K238" s="10">
        <f t="shared" si="8"/>
        <v>0.5700000000000004</v>
      </c>
    </row>
    <row r="239" spans="9:11" ht="12.75">
      <c r="I239" s="3">
        <f t="shared" si="9"/>
        <v>115</v>
      </c>
      <c r="J239" s="10">
        <f>SMALL(3!$C$9:$C$208,I239)</f>
        <v>0.7675589494500223</v>
      </c>
      <c r="K239" s="10">
        <f t="shared" si="8"/>
        <v>0.5700000000000004</v>
      </c>
    </row>
    <row r="240" spans="9:11" ht="12.75">
      <c r="I240" s="3">
        <f t="shared" si="9"/>
        <v>115</v>
      </c>
      <c r="J240" s="10">
        <f>SMALL(3!$C$9:$C$208,I240)</f>
        <v>0.7675589494500223</v>
      </c>
      <c r="K240" s="10">
        <f t="shared" si="8"/>
        <v>0.5750000000000004</v>
      </c>
    </row>
    <row r="241" spans="9:11" ht="12.75">
      <c r="I241" s="3">
        <f t="shared" si="9"/>
        <v>116</v>
      </c>
      <c r="J241" s="10">
        <f>SMALL(3!$C$9:$C$208,I241)</f>
        <v>0.7678390628574524</v>
      </c>
      <c r="K241" s="10">
        <f t="shared" si="8"/>
        <v>0.5750000000000004</v>
      </c>
    </row>
    <row r="242" spans="9:11" ht="12.75">
      <c r="I242" s="3">
        <f t="shared" si="9"/>
        <v>116</v>
      </c>
      <c r="J242" s="10">
        <f>SMALL(3!$C$9:$C$208,I242)</f>
        <v>0.7678390628574524</v>
      </c>
      <c r="K242" s="10">
        <f t="shared" si="8"/>
        <v>0.5800000000000004</v>
      </c>
    </row>
    <row r="243" spans="9:11" ht="12.75">
      <c r="I243" s="3">
        <f t="shared" si="9"/>
        <v>117</v>
      </c>
      <c r="J243" s="10">
        <f>SMALL(3!$C$9:$C$208,I243)</f>
        <v>0.7687059155745343</v>
      </c>
      <c r="K243" s="10">
        <f t="shared" si="8"/>
        <v>0.5800000000000004</v>
      </c>
    </row>
    <row r="244" spans="9:11" ht="12.75">
      <c r="I244" s="3">
        <f t="shared" si="9"/>
        <v>117</v>
      </c>
      <c r="J244" s="10">
        <f>SMALL(3!$C$9:$C$208,I244)</f>
        <v>0.7687059155745343</v>
      </c>
      <c r="K244" s="10">
        <f t="shared" si="8"/>
        <v>0.5850000000000004</v>
      </c>
    </row>
    <row r="245" spans="9:11" ht="12.75">
      <c r="I245" s="3">
        <f t="shared" si="9"/>
        <v>118</v>
      </c>
      <c r="J245" s="10">
        <f>SMALL(3!$C$9:$C$208,I245)</f>
        <v>0.7688602208130016</v>
      </c>
      <c r="K245" s="10">
        <f t="shared" si="8"/>
        <v>0.5850000000000004</v>
      </c>
    </row>
    <row r="246" spans="9:11" ht="12.75">
      <c r="I246" s="3">
        <f t="shared" si="9"/>
        <v>118</v>
      </c>
      <c r="J246" s="10">
        <f>SMALL(3!$C$9:$C$208,I246)</f>
        <v>0.7688602208130016</v>
      </c>
      <c r="K246" s="10">
        <f t="shared" si="8"/>
        <v>0.5900000000000004</v>
      </c>
    </row>
    <row r="247" spans="9:11" ht="12.75">
      <c r="I247" s="3">
        <f t="shared" si="9"/>
        <v>119</v>
      </c>
      <c r="J247" s="10">
        <f>SMALL(3!$C$9:$C$208,I247)</f>
        <v>0.7718129178422652</v>
      </c>
      <c r="K247" s="10">
        <f t="shared" si="8"/>
        <v>0.5900000000000004</v>
      </c>
    </row>
    <row r="248" spans="9:11" ht="12.75">
      <c r="I248" s="3">
        <f t="shared" si="9"/>
        <v>119</v>
      </c>
      <c r="J248" s="10">
        <f>SMALL(3!$C$9:$C$208,I248)</f>
        <v>0.7718129178422652</v>
      </c>
      <c r="K248" s="10">
        <f t="shared" si="8"/>
        <v>0.5950000000000004</v>
      </c>
    </row>
    <row r="249" spans="9:11" ht="12.75">
      <c r="I249" s="3">
        <f t="shared" si="9"/>
        <v>120</v>
      </c>
      <c r="J249" s="10">
        <f>SMALL(3!$C$9:$C$208,I249)</f>
        <v>0.7905626076148297</v>
      </c>
      <c r="K249" s="10">
        <f t="shared" si="8"/>
        <v>0.5950000000000004</v>
      </c>
    </row>
    <row r="250" spans="9:11" ht="12.75">
      <c r="I250" s="3">
        <f t="shared" si="9"/>
        <v>120</v>
      </c>
      <c r="J250" s="10">
        <f>SMALL(3!$C$9:$C$208,I250)</f>
        <v>0.7905626076148297</v>
      </c>
      <c r="K250" s="10">
        <f t="shared" si="8"/>
        <v>0.6000000000000004</v>
      </c>
    </row>
    <row r="251" spans="9:11" ht="12.75">
      <c r="I251" s="3">
        <f t="shared" si="9"/>
        <v>121</v>
      </c>
      <c r="J251" s="10">
        <f>SMALL(3!$C$9:$C$208,I251)</f>
        <v>0.7949003204957761</v>
      </c>
      <c r="K251" s="10">
        <f t="shared" si="8"/>
        <v>0.6000000000000004</v>
      </c>
    </row>
    <row r="252" spans="9:11" ht="12.75">
      <c r="I252" s="3">
        <f t="shared" si="9"/>
        <v>121</v>
      </c>
      <c r="J252" s="10">
        <f>SMALL(3!$C$9:$C$208,I252)</f>
        <v>0.7949003204957761</v>
      </c>
      <c r="K252" s="10">
        <f t="shared" si="8"/>
        <v>0.6050000000000004</v>
      </c>
    </row>
    <row r="253" spans="9:11" ht="12.75">
      <c r="I253" s="3">
        <f t="shared" si="9"/>
        <v>122</v>
      </c>
      <c r="J253" s="10">
        <f>SMALL(3!$C$9:$C$208,I253)</f>
        <v>0.8056230509068791</v>
      </c>
      <c r="K253" s="10">
        <f t="shared" si="8"/>
        <v>0.6050000000000004</v>
      </c>
    </row>
    <row r="254" spans="9:11" ht="12.75">
      <c r="I254" s="3">
        <f t="shared" si="9"/>
        <v>122</v>
      </c>
      <c r="J254" s="10">
        <f>SMALL(3!$C$9:$C$208,I254)</f>
        <v>0.8056230509068791</v>
      </c>
      <c r="K254" s="10">
        <f t="shared" si="8"/>
        <v>0.6100000000000004</v>
      </c>
    </row>
    <row r="255" spans="9:11" ht="12.75">
      <c r="I255" s="3">
        <f t="shared" si="9"/>
        <v>123</v>
      </c>
      <c r="J255" s="10">
        <f>SMALL(3!$C$9:$C$208,I255)</f>
        <v>0.8061767614689224</v>
      </c>
      <c r="K255" s="10">
        <f t="shared" si="8"/>
        <v>0.6100000000000004</v>
      </c>
    </row>
    <row r="256" spans="9:11" ht="12.75">
      <c r="I256" s="3">
        <f t="shared" si="9"/>
        <v>123</v>
      </c>
      <c r="J256" s="10">
        <f>SMALL(3!$C$9:$C$208,I256)</f>
        <v>0.8061767614689224</v>
      </c>
      <c r="K256" s="10">
        <f t="shared" si="8"/>
        <v>0.6150000000000004</v>
      </c>
    </row>
    <row r="257" spans="9:11" ht="12.75">
      <c r="I257" s="3">
        <f t="shared" si="9"/>
        <v>124</v>
      </c>
      <c r="J257" s="10">
        <f>SMALL(3!$C$9:$C$208,I257)</f>
        <v>0.8091173957185122</v>
      </c>
      <c r="K257" s="10">
        <f t="shared" si="8"/>
        <v>0.6150000000000004</v>
      </c>
    </row>
    <row r="258" spans="9:11" ht="12.75">
      <c r="I258" s="3">
        <f t="shared" si="9"/>
        <v>124</v>
      </c>
      <c r="J258" s="10">
        <f>SMALL(3!$C$9:$C$208,I258)</f>
        <v>0.8091173957185122</v>
      </c>
      <c r="K258" s="10">
        <f t="shared" si="8"/>
        <v>0.6200000000000004</v>
      </c>
    </row>
    <row r="259" spans="9:11" ht="12.75">
      <c r="I259" s="3">
        <f t="shared" si="9"/>
        <v>125</v>
      </c>
      <c r="J259" s="10">
        <f>SMALL(3!$C$9:$C$208,I259)</f>
        <v>0.8159307896898953</v>
      </c>
      <c r="K259" s="10">
        <f t="shared" si="8"/>
        <v>0.6200000000000004</v>
      </c>
    </row>
    <row r="260" spans="9:11" ht="12.75">
      <c r="I260" s="3">
        <f t="shared" si="9"/>
        <v>125</v>
      </c>
      <c r="J260" s="10">
        <f>SMALL(3!$C$9:$C$208,I260)</f>
        <v>0.8159307896898953</v>
      </c>
      <c r="K260" s="10">
        <f t="shared" si="8"/>
        <v>0.6250000000000004</v>
      </c>
    </row>
    <row r="261" spans="9:11" ht="12.75">
      <c r="I261" s="3">
        <f t="shared" si="9"/>
        <v>126</v>
      </c>
      <c r="J261" s="10">
        <f>SMALL(3!$C$9:$C$208,I261)</f>
        <v>0.8223133615261772</v>
      </c>
      <c r="K261" s="10">
        <f t="shared" si="8"/>
        <v>0.6250000000000004</v>
      </c>
    </row>
    <row r="262" spans="9:11" ht="12.75">
      <c r="I262" s="3">
        <f t="shared" si="9"/>
        <v>126</v>
      </c>
      <c r="J262" s="10">
        <f>SMALL(3!$C$9:$C$208,I262)</f>
        <v>0.8223133615261772</v>
      </c>
      <c r="K262" s="10">
        <f t="shared" si="8"/>
        <v>0.6300000000000004</v>
      </c>
    </row>
    <row r="263" spans="9:11" ht="12.75">
      <c r="I263" s="3">
        <f t="shared" si="9"/>
        <v>127</v>
      </c>
      <c r="J263" s="10">
        <f>SMALL(3!$C$9:$C$208,I263)</f>
        <v>0.8225552055626797</v>
      </c>
      <c r="K263" s="10">
        <f t="shared" si="8"/>
        <v>0.6300000000000004</v>
      </c>
    </row>
    <row r="264" spans="9:11" ht="12.75">
      <c r="I264" s="3">
        <f t="shared" si="9"/>
        <v>127</v>
      </c>
      <c r="J264" s="10">
        <f>SMALL(3!$C$9:$C$208,I264)</f>
        <v>0.8225552055626797</v>
      </c>
      <c r="K264" s="10">
        <f t="shared" si="8"/>
        <v>0.6350000000000005</v>
      </c>
    </row>
    <row r="265" spans="9:11" ht="12.75">
      <c r="I265" s="3">
        <f t="shared" si="9"/>
        <v>128</v>
      </c>
      <c r="J265" s="10">
        <f>SMALL(3!$C$9:$C$208,I265)</f>
        <v>0.8225771546263578</v>
      </c>
      <c r="K265" s="10">
        <f t="shared" si="8"/>
        <v>0.6350000000000005</v>
      </c>
    </row>
    <row r="266" spans="9:11" ht="12.75">
      <c r="I266" s="3">
        <f t="shared" si="9"/>
        <v>128</v>
      </c>
      <c r="J266" s="10">
        <f>SMALL(3!$C$9:$C$208,I266)</f>
        <v>0.8225771546263578</v>
      </c>
      <c r="K266" s="10">
        <f t="shared" si="8"/>
        <v>0.6400000000000005</v>
      </c>
    </row>
    <row r="267" spans="9:11" ht="12.75">
      <c r="I267" s="3">
        <f t="shared" si="9"/>
        <v>129</v>
      </c>
      <c r="J267" s="10">
        <f>SMALL(3!$C$9:$C$208,I267)</f>
        <v>0.8236163416097759</v>
      </c>
      <c r="K267" s="10">
        <f t="shared" si="8"/>
        <v>0.6400000000000005</v>
      </c>
    </row>
    <row r="268" spans="9:11" ht="12.75">
      <c r="I268" s="3">
        <f t="shared" si="9"/>
        <v>129</v>
      </c>
      <c r="J268" s="10">
        <f>SMALL(3!$C$9:$C$208,I268)</f>
        <v>0.8236163416097759</v>
      </c>
      <c r="K268" s="10">
        <f aca="true" t="shared" si="10" ref="K268:K331">K266+1/200</f>
        <v>0.6450000000000005</v>
      </c>
    </row>
    <row r="269" spans="9:11" ht="12.75">
      <c r="I269" s="3">
        <f aca="true" t="shared" si="11" ref="I269:I332">I267+1</f>
        <v>130</v>
      </c>
      <c r="J269" s="10">
        <f>SMALL(3!$C$9:$C$208,I269)</f>
        <v>0.8267618734258451</v>
      </c>
      <c r="K269" s="10">
        <f t="shared" si="10"/>
        <v>0.6450000000000005</v>
      </c>
    </row>
    <row r="270" spans="9:11" ht="12.75">
      <c r="I270" s="3">
        <f t="shared" si="11"/>
        <v>130</v>
      </c>
      <c r="J270" s="10">
        <f>SMALL(3!$C$9:$C$208,I270)</f>
        <v>0.8267618734258451</v>
      </c>
      <c r="K270" s="10">
        <f t="shared" si="10"/>
        <v>0.6500000000000005</v>
      </c>
    </row>
    <row r="271" spans="9:11" ht="12.75">
      <c r="I271" s="3">
        <f t="shared" si="11"/>
        <v>131</v>
      </c>
      <c r="J271" s="10">
        <f>SMALL(3!$C$9:$C$208,I271)</f>
        <v>0.8289691580275382</v>
      </c>
      <c r="K271" s="10">
        <f t="shared" si="10"/>
        <v>0.6500000000000005</v>
      </c>
    </row>
    <row r="272" spans="9:11" ht="12.75">
      <c r="I272" s="3">
        <f t="shared" si="11"/>
        <v>131</v>
      </c>
      <c r="J272" s="10">
        <f>SMALL(3!$C$9:$C$208,I272)</f>
        <v>0.8289691580275382</v>
      </c>
      <c r="K272" s="10">
        <f t="shared" si="10"/>
        <v>0.6550000000000005</v>
      </c>
    </row>
    <row r="273" spans="9:11" ht="12.75">
      <c r="I273" s="3">
        <f t="shared" si="11"/>
        <v>132</v>
      </c>
      <c r="J273" s="10">
        <f>SMALL(3!$C$9:$C$208,I273)</f>
        <v>0.8291611484843949</v>
      </c>
      <c r="K273" s="10">
        <f t="shared" si="10"/>
        <v>0.6550000000000005</v>
      </c>
    </row>
    <row r="274" spans="9:11" ht="12.75">
      <c r="I274" s="3">
        <f t="shared" si="11"/>
        <v>132</v>
      </c>
      <c r="J274" s="10">
        <f>SMALL(3!$C$9:$C$208,I274)</f>
        <v>0.8291611484843949</v>
      </c>
      <c r="K274" s="10">
        <f t="shared" si="10"/>
        <v>0.6600000000000005</v>
      </c>
    </row>
    <row r="275" spans="9:11" ht="12.75">
      <c r="I275" s="3">
        <f t="shared" si="11"/>
        <v>133</v>
      </c>
      <c r="J275" s="10">
        <f>SMALL(3!$C$9:$C$208,I275)</f>
        <v>0.8315099246589296</v>
      </c>
      <c r="K275" s="10">
        <f t="shared" si="10"/>
        <v>0.6600000000000005</v>
      </c>
    </row>
    <row r="276" spans="9:11" ht="12.75">
      <c r="I276" s="3">
        <f t="shared" si="11"/>
        <v>133</v>
      </c>
      <c r="J276" s="10">
        <f>SMALL(3!$C$9:$C$208,I276)</f>
        <v>0.8315099246589296</v>
      </c>
      <c r="K276" s="10">
        <f t="shared" si="10"/>
        <v>0.6650000000000005</v>
      </c>
    </row>
    <row r="277" spans="9:11" ht="12.75">
      <c r="I277" s="3">
        <f t="shared" si="11"/>
        <v>134</v>
      </c>
      <c r="J277" s="10">
        <f>SMALL(3!$C$9:$C$208,I277)</f>
        <v>0.8375723568610483</v>
      </c>
      <c r="K277" s="10">
        <f t="shared" si="10"/>
        <v>0.6650000000000005</v>
      </c>
    </row>
    <row r="278" spans="9:11" ht="12.75">
      <c r="I278" s="3">
        <f t="shared" si="11"/>
        <v>134</v>
      </c>
      <c r="J278" s="10">
        <f>SMALL(3!$C$9:$C$208,I278)</f>
        <v>0.8375723568610483</v>
      </c>
      <c r="K278" s="10">
        <f t="shared" si="10"/>
        <v>0.6700000000000005</v>
      </c>
    </row>
    <row r="279" spans="9:11" ht="12.75">
      <c r="I279" s="3">
        <f t="shared" si="11"/>
        <v>135</v>
      </c>
      <c r="J279" s="10">
        <f>SMALL(3!$C$9:$C$208,I279)</f>
        <v>0.8393523639845135</v>
      </c>
      <c r="K279" s="10">
        <f t="shared" si="10"/>
        <v>0.6700000000000005</v>
      </c>
    </row>
    <row r="280" spans="9:11" ht="12.75">
      <c r="I280" s="3">
        <f t="shared" si="11"/>
        <v>135</v>
      </c>
      <c r="J280" s="10">
        <f>SMALL(3!$C$9:$C$208,I280)</f>
        <v>0.8393523639845135</v>
      </c>
      <c r="K280" s="10">
        <f t="shared" si="10"/>
        <v>0.6750000000000005</v>
      </c>
    </row>
    <row r="281" spans="9:11" ht="12.75">
      <c r="I281" s="3">
        <f t="shared" si="11"/>
        <v>136</v>
      </c>
      <c r="J281" s="10">
        <f>SMALL(3!$C$9:$C$208,I281)</f>
        <v>0.8444871020138499</v>
      </c>
      <c r="K281" s="10">
        <f t="shared" si="10"/>
        <v>0.6750000000000005</v>
      </c>
    </row>
    <row r="282" spans="9:11" ht="12.75">
      <c r="I282" s="3">
        <f t="shared" si="11"/>
        <v>136</v>
      </c>
      <c r="J282" s="10">
        <f>SMALL(3!$C$9:$C$208,I282)</f>
        <v>0.8444871020138499</v>
      </c>
      <c r="K282" s="10">
        <f t="shared" si="10"/>
        <v>0.6800000000000005</v>
      </c>
    </row>
    <row r="283" spans="9:11" ht="12.75">
      <c r="I283" s="3">
        <f t="shared" si="11"/>
        <v>137</v>
      </c>
      <c r="J283" s="10">
        <f>SMALL(3!$C$9:$C$208,I283)</f>
        <v>0.8455638838001542</v>
      </c>
      <c r="K283" s="10">
        <f t="shared" si="10"/>
        <v>0.6800000000000005</v>
      </c>
    </row>
    <row r="284" spans="9:11" ht="12.75">
      <c r="I284" s="3">
        <f t="shared" si="11"/>
        <v>137</v>
      </c>
      <c r="J284" s="10">
        <f>SMALL(3!$C$9:$C$208,I284)</f>
        <v>0.8455638838001542</v>
      </c>
      <c r="K284" s="10">
        <f t="shared" si="10"/>
        <v>0.6850000000000005</v>
      </c>
    </row>
    <row r="285" spans="9:11" ht="12.75">
      <c r="I285" s="3">
        <f t="shared" si="11"/>
        <v>138</v>
      </c>
      <c r="J285" s="10">
        <f>SMALL(3!$C$9:$C$208,I285)</f>
        <v>0.8457435150374373</v>
      </c>
      <c r="K285" s="10">
        <f t="shared" si="10"/>
        <v>0.6850000000000005</v>
      </c>
    </row>
    <row r="286" spans="9:11" ht="12.75">
      <c r="I286" s="3">
        <f t="shared" si="11"/>
        <v>138</v>
      </c>
      <c r="J286" s="10">
        <f>SMALL(3!$C$9:$C$208,I286)</f>
        <v>0.8457435150374373</v>
      </c>
      <c r="K286" s="10">
        <f t="shared" si="10"/>
        <v>0.6900000000000005</v>
      </c>
    </row>
    <row r="287" spans="9:11" ht="12.75">
      <c r="I287" s="3">
        <f t="shared" si="11"/>
        <v>139</v>
      </c>
      <c r="J287" s="10">
        <f>SMALL(3!$C$9:$C$208,I287)</f>
        <v>0.8465614473825114</v>
      </c>
      <c r="K287" s="10">
        <f t="shared" si="10"/>
        <v>0.6900000000000005</v>
      </c>
    </row>
    <row r="288" spans="9:11" ht="12.75">
      <c r="I288" s="3">
        <f t="shared" si="11"/>
        <v>139</v>
      </c>
      <c r="J288" s="10">
        <f>SMALL(3!$C$9:$C$208,I288)</f>
        <v>0.8465614473825114</v>
      </c>
      <c r="K288" s="10">
        <f t="shared" si="10"/>
        <v>0.6950000000000005</v>
      </c>
    </row>
    <row r="289" spans="9:11" ht="12.75">
      <c r="I289" s="3">
        <f t="shared" si="11"/>
        <v>140</v>
      </c>
      <c r="J289" s="10">
        <f>SMALL(3!$C$9:$C$208,I289)</f>
        <v>0.8506949490859502</v>
      </c>
      <c r="K289" s="10">
        <f t="shared" si="10"/>
        <v>0.6950000000000005</v>
      </c>
    </row>
    <row r="290" spans="9:11" ht="12.75">
      <c r="I290" s="3">
        <f t="shared" si="11"/>
        <v>140</v>
      </c>
      <c r="J290" s="10">
        <f>SMALL(3!$C$9:$C$208,I290)</f>
        <v>0.8506949490859502</v>
      </c>
      <c r="K290" s="10">
        <f t="shared" si="10"/>
        <v>0.7000000000000005</v>
      </c>
    </row>
    <row r="291" spans="9:11" ht="12.75">
      <c r="I291" s="3">
        <f t="shared" si="11"/>
        <v>141</v>
      </c>
      <c r="J291" s="10">
        <f>SMALL(3!$C$9:$C$208,I291)</f>
        <v>0.8516489442552204</v>
      </c>
      <c r="K291" s="10">
        <f t="shared" si="10"/>
        <v>0.7000000000000005</v>
      </c>
    </row>
    <row r="292" spans="9:11" ht="12.75">
      <c r="I292" s="3">
        <f t="shared" si="11"/>
        <v>141</v>
      </c>
      <c r="J292" s="10">
        <f>SMALL(3!$C$9:$C$208,I292)</f>
        <v>0.8516489442552204</v>
      </c>
      <c r="K292" s="10">
        <f t="shared" si="10"/>
        <v>0.7050000000000005</v>
      </c>
    </row>
    <row r="293" spans="9:11" ht="12.75">
      <c r="I293" s="3">
        <f t="shared" si="11"/>
        <v>142</v>
      </c>
      <c r="J293" s="10">
        <f>SMALL(3!$C$9:$C$208,I293)</f>
        <v>0.8522954890954981</v>
      </c>
      <c r="K293" s="10">
        <f t="shared" si="10"/>
        <v>0.7050000000000005</v>
      </c>
    </row>
    <row r="294" spans="9:11" ht="12.75">
      <c r="I294" s="3">
        <f t="shared" si="11"/>
        <v>142</v>
      </c>
      <c r="J294" s="10">
        <f>SMALL(3!$C$9:$C$208,I294)</f>
        <v>0.8522954890954981</v>
      </c>
      <c r="K294" s="10">
        <f t="shared" si="10"/>
        <v>0.7100000000000005</v>
      </c>
    </row>
    <row r="295" spans="9:11" ht="12.75">
      <c r="I295" s="3">
        <f t="shared" si="11"/>
        <v>143</v>
      </c>
      <c r="J295" s="10">
        <f>SMALL(3!$C$9:$C$208,I295)</f>
        <v>0.8568857627400783</v>
      </c>
      <c r="K295" s="10">
        <f t="shared" si="10"/>
        <v>0.7100000000000005</v>
      </c>
    </row>
    <row r="296" spans="9:11" ht="12.75">
      <c r="I296" s="3">
        <f t="shared" si="11"/>
        <v>143</v>
      </c>
      <c r="J296" s="10">
        <f>SMALL(3!$C$9:$C$208,I296)</f>
        <v>0.8568857627400783</v>
      </c>
      <c r="K296" s="10">
        <f t="shared" si="10"/>
        <v>0.7150000000000005</v>
      </c>
    </row>
    <row r="297" spans="9:11" ht="12.75">
      <c r="I297" s="3">
        <f t="shared" si="11"/>
        <v>144</v>
      </c>
      <c r="J297" s="10">
        <f>SMALL(3!$C$9:$C$208,I297)</f>
        <v>0.8582111842363725</v>
      </c>
      <c r="K297" s="10">
        <f t="shared" si="10"/>
        <v>0.7150000000000005</v>
      </c>
    </row>
    <row r="298" spans="9:11" ht="12.75">
      <c r="I298" s="3">
        <f t="shared" si="11"/>
        <v>144</v>
      </c>
      <c r="J298" s="10">
        <f>SMALL(3!$C$9:$C$208,I298)</f>
        <v>0.8582111842363725</v>
      </c>
      <c r="K298" s="10">
        <f t="shared" si="10"/>
        <v>0.7200000000000005</v>
      </c>
    </row>
    <row r="299" spans="9:11" ht="12.75">
      <c r="I299" s="3">
        <f t="shared" si="11"/>
        <v>145</v>
      </c>
      <c r="J299" s="10">
        <f>SMALL(3!$C$9:$C$208,I299)</f>
        <v>0.8595798777927768</v>
      </c>
      <c r="K299" s="10">
        <f t="shared" si="10"/>
        <v>0.7200000000000005</v>
      </c>
    </row>
    <row r="300" spans="9:11" ht="12.75">
      <c r="I300" s="3">
        <f t="shared" si="11"/>
        <v>145</v>
      </c>
      <c r="J300" s="10">
        <f>SMALL(3!$C$9:$C$208,I300)</f>
        <v>0.8595798777927768</v>
      </c>
      <c r="K300" s="10">
        <f t="shared" si="10"/>
        <v>0.7250000000000005</v>
      </c>
    </row>
    <row r="301" spans="9:11" ht="12.75">
      <c r="I301" s="3">
        <f t="shared" si="11"/>
        <v>146</v>
      </c>
      <c r="J301" s="10">
        <f>SMALL(3!$C$9:$C$208,I301)</f>
        <v>0.8631864397619808</v>
      </c>
      <c r="K301" s="10">
        <f t="shared" si="10"/>
        <v>0.7250000000000005</v>
      </c>
    </row>
    <row r="302" spans="9:11" ht="12.75">
      <c r="I302" s="3">
        <f t="shared" si="11"/>
        <v>146</v>
      </c>
      <c r="J302" s="10">
        <f>SMALL(3!$C$9:$C$208,I302)</f>
        <v>0.8631864397619808</v>
      </c>
      <c r="K302" s="10">
        <f t="shared" si="10"/>
        <v>0.7300000000000005</v>
      </c>
    </row>
    <row r="303" spans="9:11" ht="12.75">
      <c r="I303" s="3">
        <f t="shared" si="11"/>
        <v>147</v>
      </c>
      <c r="J303" s="10">
        <f>SMALL(3!$C$9:$C$208,I303)</f>
        <v>0.8645437907262816</v>
      </c>
      <c r="K303" s="10">
        <f t="shared" si="10"/>
        <v>0.7300000000000005</v>
      </c>
    </row>
    <row r="304" spans="9:11" ht="12.75">
      <c r="I304" s="3">
        <f t="shared" si="11"/>
        <v>147</v>
      </c>
      <c r="J304" s="10">
        <f>SMALL(3!$C$9:$C$208,I304)</f>
        <v>0.8645437907262816</v>
      </c>
      <c r="K304" s="10">
        <f t="shared" si="10"/>
        <v>0.7350000000000005</v>
      </c>
    </row>
    <row r="305" spans="9:11" ht="12.75">
      <c r="I305" s="3">
        <f t="shared" si="11"/>
        <v>148</v>
      </c>
      <c r="J305" s="10">
        <f>SMALL(3!$C$9:$C$208,I305)</f>
        <v>0.866643946257938</v>
      </c>
      <c r="K305" s="10">
        <f t="shared" si="10"/>
        <v>0.7350000000000005</v>
      </c>
    </row>
    <row r="306" spans="9:11" ht="12.75">
      <c r="I306" s="3">
        <f t="shared" si="11"/>
        <v>148</v>
      </c>
      <c r="J306" s="10">
        <f>SMALL(3!$C$9:$C$208,I306)</f>
        <v>0.866643946257938</v>
      </c>
      <c r="K306" s="10">
        <f t="shared" si="10"/>
        <v>0.7400000000000005</v>
      </c>
    </row>
    <row r="307" spans="9:11" ht="12.75">
      <c r="I307" s="3">
        <f t="shared" si="11"/>
        <v>149</v>
      </c>
      <c r="J307" s="10">
        <f>SMALL(3!$C$9:$C$208,I307)</f>
        <v>0.8684197639324799</v>
      </c>
      <c r="K307" s="10">
        <f t="shared" si="10"/>
        <v>0.7400000000000005</v>
      </c>
    </row>
    <row r="308" spans="9:11" ht="12.75">
      <c r="I308" s="3">
        <f t="shared" si="11"/>
        <v>149</v>
      </c>
      <c r="J308" s="10">
        <f>SMALL(3!$C$9:$C$208,I308)</f>
        <v>0.8684197639324799</v>
      </c>
      <c r="K308" s="10">
        <f t="shared" si="10"/>
        <v>0.7450000000000006</v>
      </c>
    </row>
    <row r="309" spans="9:11" ht="12.75">
      <c r="I309" s="3">
        <f t="shared" si="11"/>
        <v>150</v>
      </c>
      <c r="J309" s="10">
        <f>SMALL(3!$C$9:$C$208,I309)</f>
        <v>0.8687047355087986</v>
      </c>
      <c r="K309" s="10">
        <f t="shared" si="10"/>
        <v>0.7450000000000006</v>
      </c>
    </row>
    <row r="310" spans="9:11" ht="12.75">
      <c r="I310" s="3">
        <f t="shared" si="11"/>
        <v>150</v>
      </c>
      <c r="J310" s="10">
        <f>SMALL(3!$C$9:$C$208,I310)</f>
        <v>0.8687047355087986</v>
      </c>
      <c r="K310" s="10">
        <f t="shared" si="10"/>
        <v>0.7500000000000006</v>
      </c>
    </row>
    <row r="311" spans="9:11" ht="12.75">
      <c r="I311" s="3">
        <f t="shared" si="11"/>
        <v>151</v>
      </c>
      <c r="J311" s="10">
        <f>SMALL(3!$C$9:$C$208,I311)</f>
        <v>0.8732874634180677</v>
      </c>
      <c r="K311" s="10">
        <f t="shared" si="10"/>
        <v>0.7500000000000006</v>
      </c>
    </row>
    <row r="312" spans="9:11" ht="12.75">
      <c r="I312" s="3">
        <f t="shared" si="11"/>
        <v>151</v>
      </c>
      <c r="J312" s="10">
        <f>SMALL(3!$C$9:$C$208,I312)</f>
        <v>0.8732874634180677</v>
      </c>
      <c r="K312" s="10">
        <f t="shared" si="10"/>
        <v>0.7550000000000006</v>
      </c>
    </row>
    <row r="313" spans="9:11" ht="12.75">
      <c r="I313" s="3">
        <f t="shared" si="11"/>
        <v>152</v>
      </c>
      <c r="J313" s="10">
        <f>SMALL(3!$C$9:$C$208,I313)</f>
        <v>0.8737550171601165</v>
      </c>
      <c r="K313" s="10">
        <f t="shared" si="10"/>
        <v>0.7550000000000006</v>
      </c>
    </row>
    <row r="314" spans="9:11" ht="12.75">
      <c r="I314" s="3">
        <f t="shared" si="11"/>
        <v>152</v>
      </c>
      <c r="J314" s="10">
        <f>SMALL(3!$C$9:$C$208,I314)</f>
        <v>0.8737550171601165</v>
      </c>
      <c r="K314" s="10">
        <f t="shared" si="10"/>
        <v>0.7600000000000006</v>
      </c>
    </row>
    <row r="315" spans="9:11" ht="12.75">
      <c r="I315" s="3">
        <f t="shared" si="11"/>
        <v>153</v>
      </c>
      <c r="J315" s="10">
        <f>SMALL(3!$C$9:$C$208,I315)</f>
        <v>0.8838162784912545</v>
      </c>
      <c r="K315" s="10">
        <f t="shared" si="10"/>
        <v>0.7600000000000006</v>
      </c>
    </row>
    <row r="316" spans="9:11" ht="12.75">
      <c r="I316" s="3">
        <f t="shared" si="11"/>
        <v>153</v>
      </c>
      <c r="J316" s="10">
        <f>SMALL(3!$C$9:$C$208,I316)</f>
        <v>0.8838162784912545</v>
      </c>
      <c r="K316" s="10">
        <f t="shared" si="10"/>
        <v>0.7650000000000006</v>
      </c>
    </row>
    <row r="317" spans="9:11" ht="12.75">
      <c r="I317" s="3">
        <f t="shared" si="11"/>
        <v>154</v>
      </c>
      <c r="J317" s="10">
        <f>SMALL(3!$C$9:$C$208,I317)</f>
        <v>0.884945758800517</v>
      </c>
      <c r="K317" s="10">
        <f t="shared" si="10"/>
        <v>0.7650000000000006</v>
      </c>
    </row>
    <row r="318" spans="9:11" ht="12.75">
      <c r="I318" s="3">
        <f t="shared" si="11"/>
        <v>154</v>
      </c>
      <c r="J318" s="10">
        <f>SMALL(3!$C$9:$C$208,I318)</f>
        <v>0.884945758800517</v>
      </c>
      <c r="K318" s="10">
        <f t="shared" si="10"/>
        <v>0.7700000000000006</v>
      </c>
    </row>
    <row r="319" spans="9:11" ht="12.75">
      <c r="I319" s="3">
        <f t="shared" si="11"/>
        <v>155</v>
      </c>
      <c r="J319" s="10">
        <f>SMALL(3!$C$9:$C$208,I319)</f>
        <v>0.8907077061744687</v>
      </c>
      <c r="K319" s="10">
        <f t="shared" si="10"/>
        <v>0.7700000000000006</v>
      </c>
    </row>
    <row r="320" spans="9:11" ht="12.75">
      <c r="I320" s="3">
        <f t="shared" si="11"/>
        <v>155</v>
      </c>
      <c r="J320" s="10">
        <f>SMALL(3!$C$9:$C$208,I320)</f>
        <v>0.8907077061744687</v>
      </c>
      <c r="K320" s="10">
        <f t="shared" si="10"/>
        <v>0.7750000000000006</v>
      </c>
    </row>
    <row r="321" spans="9:11" ht="12.75">
      <c r="I321" s="3">
        <f t="shared" si="11"/>
        <v>156</v>
      </c>
      <c r="J321" s="10">
        <f>SMALL(3!$C$9:$C$208,I321)</f>
        <v>0.8926034462377641</v>
      </c>
      <c r="K321" s="10">
        <f t="shared" si="10"/>
        <v>0.7750000000000006</v>
      </c>
    </row>
    <row r="322" spans="9:11" ht="12.75">
      <c r="I322" s="3">
        <f t="shared" si="11"/>
        <v>156</v>
      </c>
      <c r="J322" s="10">
        <f>SMALL(3!$C$9:$C$208,I322)</f>
        <v>0.8926034462377641</v>
      </c>
      <c r="K322" s="10">
        <f t="shared" si="10"/>
        <v>0.7800000000000006</v>
      </c>
    </row>
    <row r="323" spans="9:11" ht="12.75">
      <c r="I323" s="3">
        <f t="shared" si="11"/>
        <v>157</v>
      </c>
      <c r="J323" s="10">
        <f>SMALL(3!$C$9:$C$208,I323)</f>
        <v>0.8981430344191006</v>
      </c>
      <c r="K323" s="10">
        <f t="shared" si="10"/>
        <v>0.7800000000000006</v>
      </c>
    </row>
    <row r="324" spans="9:11" ht="12.75">
      <c r="I324" s="3">
        <f t="shared" si="11"/>
        <v>157</v>
      </c>
      <c r="J324" s="10">
        <f>SMALL(3!$C$9:$C$208,I324)</f>
        <v>0.8981430344191006</v>
      </c>
      <c r="K324" s="10">
        <f t="shared" si="10"/>
        <v>0.7850000000000006</v>
      </c>
    </row>
    <row r="325" spans="9:11" ht="12.75">
      <c r="I325" s="3">
        <f t="shared" si="11"/>
        <v>158</v>
      </c>
      <c r="J325" s="10">
        <f>SMALL(3!$C$9:$C$208,I325)</f>
        <v>0.9033016706992039</v>
      </c>
      <c r="K325" s="10">
        <f t="shared" si="10"/>
        <v>0.7850000000000006</v>
      </c>
    </row>
    <row r="326" spans="9:11" ht="12.75">
      <c r="I326" s="3">
        <f t="shared" si="11"/>
        <v>158</v>
      </c>
      <c r="J326" s="10">
        <f>SMALL(3!$C$9:$C$208,I326)</f>
        <v>0.9033016706992039</v>
      </c>
      <c r="K326" s="10">
        <f t="shared" si="10"/>
        <v>0.7900000000000006</v>
      </c>
    </row>
    <row r="327" spans="9:11" ht="12.75">
      <c r="I327" s="3">
        <f t="shared" si="11"/>
        <v>159</v>
      </c>
      <c r="J327" s="10">
        <f>SMALL(3!$C$9:$C$208,I327)</f>
        <v>0.9092270874444537</v>
      </c>
      <c r="K327" s="10">
        <f t="shared" si="10"/>
        <v>0.7900000000000006</v>
      </c>
    </row>
    <row r="328" spans="9:11" ht="12.75">
      <c r="I328" s="3">
        <f t="shared" si="11"/>
        <v>159</v>
      </c>
      <c r="J328" s="10">
        <f>SMALL(3!$C$9:$C$208,I328)</f>
        <v>0.9092270874444537</v>
      </c>
      <c r="K328" s="10">
        <f t="shared" si="10"/>
        <v>0.7950000000000006</v>
      </c>
    </row>
    <row r="329" spans="9:11" ht="12.75">
      <c r="I329" s="3">
        <f t="shared" si="11"/>
        <v>160</v>
      </c>
      <c r="J329" s="10">
        <f>SMALL(3!$C$9:$C$208,I329)</f>
        <v>0.914634095170127</v>
      </c>
      <c r="K329" s="10">
        <f t="shared" si="10"/>
        <v>0.7950000000000006</v>
      </c>
    </row>
    <row r="330" spans="9:11" ht="12.75">
      <c r="I330" s="3">
        <f t="shared" si="11"/>
        <v>160</v>
      </c>
      <c r="J330" s="10">
        <f>SMALL(3!$C$9:$C$208,I330)</f>
        <v>0.914634095170127</v>
      </c>
      <c r="K330" s="10">
        <f t="shared" si="10"/>
        <v>0.8000000000000006</v>
      </c>
    </row>
    <row r="331" spans="9:11" ht="12.75">
      <c r="I331" s="3">
        <f t="shared" si="11"/>
        <v>161</v>
      </c>
      <c r="J331" s="10">
        <f>SMALL(3!$C$9:$C$208,I331)</f>
        <v>0.9149065417280937</v>
      </c>
      <c r="K331" s="10">
        <f t="shared" si="10"/>
        <v>0.8000000000000006</v>
      </c>
    </row>
    <row r="332" spans="9:11" ht="12.75">
      <c r="I332" s="3">
        <f t="shared" si="11"/>
        <v>161</v>
      </c>
      <c r="J332" s="10">
        <f>SMALL(3!$C$9:$C$208,I332)</f>
        <v>0.9149065417280937</v>
      </c>
      <c r="K332" s="10">
        <f aca="true" t="shared" si="12" ref="K332:K395">K330+1/200</f>
        <v>0.8050000000000006</v>
      </c>
    </row>
    <row r="333" spans="9:11" ht="12.75">
      <c r="I333" s="3">
        <f aca="true" t="shared" si="13" ref="I333:I396">I331+1</f>
        <v>162</v>
      </c>
      <c r="J333" s="10">
        <f>SMALL(3!$C$9:$C$208,I333)</f>
        <v>0.9154725561814678</v>
      </c>
      <c r="K333" s="10">
        <f t="shared" si="12"/>
        <v>0.8050000000000006</v>
      </c>
    </row>
    <row r="334" spans="9:11" ht="12.75">
      <c r="I334" s="3">
        <f t="shared" si="13"/>
        <v>162</v>
      </c>
      <c r="J334" s="10">
        <f>SMALL(3!$C$9:$C$208,I334)</f>
        <v>0.9154725561814678</v>
      </c>
      <c r="K334" s="10">
        <f t="shared" si="12"/>
        <v>0.8100000000000006</v>
      </c>
    </row>
    <row r="335" spans="9:11" ht="12.75">
      <c r="I335" s="3">
        <f t="shared" si="13"/>
        <v>163</v>
      </c>
      <c r="J335" s="10">
        <f>SMALL(3!$C$9:$C$208,I335)</f>
        <v>0.9195994863466168</v>
      </c>
      <c r="K335" s="10">
        <f t="shared" si="12"/>
        <v>0.8100000000000006</v>
      </c>
    </row>
    <row r="336" spans="9:11" ht="12.75">
      <c r="I336" s="3">
        <f t="shared" si="13"/>
        <v>163</v>
      </c>
      <c r="J336" s="10">
        <f>SMALL(3!$C$9:$C$208,I336)</f>
        <v>0.9195994863466168</v>
      </c>
      <c r="K336" s="10">
        <f t="shared" si="12"/>
        <v>0.8150000000000006</v>
      </c>
    </row>
    <row r="337" spans="9:11" ht="12.75">
      <c r="I337" s="3">
        <f t="shared" si="13"/>
        <v>164</v>
      </c>
      <c r="J337" s="10">
        <f>SMALL(3!$C$9:$C$208,I337)</f>
        <v>0.9223601960639723</v>
      </c>
      <c r="K337" s="10">
        <f t="shared" si="12"/>
        <v>0.8150000000000006</v>
      </c>
    </row>
    <row r="338" spans="9:11" ht="12.75">
      <c r="I338" s="3">
        <f t="shared" si="13"/>
        <v>164</v>
      </c>
      <c r="J338" s="10">
        <f>SMALL(3!$C$9:$C$208,I338)</f>
        <v>0.9223601960639723</v>
      </c>
      <c r="K338" s="10">
        <f t="shared" si="12"/>
        <v>0.8200000000000006</v>
      </c>
    </row>
    <row r="339" spans="9:11" ht="12.75">
      <c r="I339" s="3">
        <f t="shared" si="13"/>
        <v>165</v>
      </c>
      <c r="J339" s="10">
        <f>SMALL(3!$C$9:$C$208,I339)</f>
        <v>0.922517622535904</v>
      </c>
      <c r="K339" s="10">
        <f t="shared" si="12"/>
        <v>0.8200000000000006</v>
      </c>
    </row>
    <row r="340" spans="9:11" ht="12.75">
      <c r="I340" s="3">
        <f t="shared" si="13"/>
        <v>165</v>
      </c>
      <c r="J340" s="10">
        <f>SMALL(3!$C$9:$C$208,I340)</f>
        <v>0.922517622535904</v>
      </c>
      <c r="K340" s="10">
        <f t="shared" si="12"/>
        <v>0.8250000000000006</v>
      </c>
    </row>
    <row r="341" spans="9:11" ht="12.75">
      <c r="I341" s="3">
        <f t="shared" si="13"/>
        <v>166</v>
      </c>
      <c r="J341" s="10">
        <f>SMALL(3!$C$9:$C$208,I341)</f>
        <v>0.9272974941111815</v>
      </c>
      <c r="K341" s="10">
        <f t="shared" si="12"/>
        <v>0.8250000000000006</v>
      </c>
    </row>
    <row r="342" spans="9:11" ht="12.75">
      <c r="I342" s="3">
        <f t="shared" si="13"/>
        <v>166</v>
      </c>
      <c r="J342" s="10">
        <f>SMALL(3!$C$9:$C$208,I342)</f>
        <v>0.9272974941111815</v>
      </c>
      <c r="K342" s="10">
        <f t="shared" si="12"/>
        <v>0.8300000000000006</v>
      </c>
    </row>
    <row r="343" spans="9:11" ht="12.75">
      <c r="I343" s="3">
        <f t="shared" si="13"/>
        <v>167</v>
      </c>
      <c r="J343" s="10">
        <f>SMALL(3!$C$9:$C$208,I343)</f>
        <v>0.9315295782278161</v>
      </c>
      <c r="K343" s="10">
        <f t="shared" si="12"/>
        <v>0.8300000000000006</v>
      </c>
    </row>
    <row r="344" spans="9:11" ht="12.75">
      <c r="I344" s="3">
        <f t="shared" si="13"/>
        <v>167</v>
      </c>
      <c r="J344" s="10">
        <f>SMALL(3!$C$9:$C$208,I344)</f>
        <v>0.9315295782278161</v>
      </c>
      <c r="K344" s="10">
        <f t="shared" si="12"/>
        <v>0.8350000000000006</v>
      </c>
    </row>
    <row r="345" spans="9:11" ht="12.75">
      <c r="I345" s="3">
        <f t="shared" si="13"/>
        <v>168</v>
      </c>
      <c r="J345" s="10">
        <f>SMALL(3!$C$9:$C$208,I345)</f>
        <v>0.93215576690316</v>
      </c>
      <c r="K345" s="10">
        <f t="shared" si="12"/>
        <v>0.8350000000000006</v>
      </c>
    </row>
    <row r="346" spans="9:11" ht="12.75">
      <c r="I346" s="3">
        <f t="shared" si="13"/>
        <v>168</v>
      </c>
      <c r="J346" s="10">
        <f>SMALL(3!$C$9:$C$208,I346)</f>
        <v>0.93215576690316</v>
      </c>
      <c r="K346" s="10">
        <f t="shared" si="12"/>
        <v>0.8400000000000006</v>
      </c>
    </row>
    <row r="347" spans="9:11" ht="12.75">
      <c r="I347" s="3">
        <f t="shared" si="13"/>
        <v>169</v>
      </c>
      <c r="J347" s="10">
        <f>SMALL(3!$C$9:$C$208,I347)</f>
        <v>0.9349677369351299</v>
      </c>
      <c r="K347" s="10">
        <f t="shared" si="12"/>
        <v>0.8400000000000006</v>
      </c>
    </row>
    <row r="348" spans="9:11" ht="12.75">
      <c r="I348" s="3">
        <f t="shared" si="13"/>
        <v>169</v>
      </c>
      <c r="J348" s="10">
        <f>SMALL(3!$C$9:$C$208,I348)</f>
        <v>0.9349677369351299</v>
      </c>
      <c r="K348" s="10">
        <f t="shared" si="12"/>
        <v>0.8450000000000006</v>
      </c>
    </row>
    <row r="349" spans="9:11" ht="12.75">
      <c r="I349" s="3">
        <f t="shared" si="13"/>
        <v>170</v>
      </c>
      <c r="J349" s="10">
        <f>SMALL(3!$C$9:$C$208,I349)</f>
        <v>0.9352980295390251</v>
      </c>
      <c r="K349" s="10">
        <f t="shared" si="12"/>
        <v>0.8450000000000006</v>
      </c>
    </row>
    <row r="350" spans="9:11" ht="12.75">
      <c r="I350" s="3">
        <f t="shared" si="13"/>
        <v>170</v>
      </c>
      <c r="J350" s="10">
        <f>SMALL(3!$C$9:$C$208,I350)</f>
        <v>0.9352980295390251</v>
      </c>
      <c r="K350" s="10">
        <f t="shared" si="12"/>
        <v>0.8500000000000006</v>
      </c>
    </row>
    <row r="351" spans="9:11" ht="12.75">
      <c r="I351" s="3">
        <f t="shared" si="13"/>
        <v>171</v>
      </c>
      <c r="J351" s="10">
        <f>SMALL(3!$C$9:$C$208,I351)</f>
        <v>0.9363770274734509</v>
      </c>
      <c r="K351" s="10">
        <f t="shared" si="12"/>
        <v>0.8500000000000006</v>
      </c>
    </row>
    <row r="352" spans="9:11" ht="12.75">
      <c r="I352" s="3">
        <f t="shared" si="13"/>
        <v>171</v>
      </c>
      <c r="J352" s="10">
        <f>SMALL(3!$C$9:$C$208,I352)</f>
        <v>0.9363770274734509</v>
      </c>
      <c r="K352" s="10">
        <f t="shared" si="12"/>
        <v>0.8550000000000006</v>
      </c>
    </row>
    <row r="353" spans="9:11" ht="12.75">
      <c r="I353" s="3">
        <f t="shared" si="13"/>
        <v>172</v>
      </c>
      <c r="J353" s="10">
        <f>SMALL(3!$C$9:$C$208,I353)</f>
        <v>0.936776785159237</v>
      </c>
      <c r="K353" s="10">
        <f t="shared" si="12"/>
        <v>0.8550000000000006</v>
      </c>
    </row>
    <row r="354" spans="9:11" ht="12.75">
      <c r="I354" s="3">
        <f t="shared" si="13"/>
        <v>172</v>
      </c>
      <c r="J354" s="10">
        <f>SMALL(3!$C$9:$C$208,I354)</f>
        <v>0.936776785159237</v>
      </c>
      <c r="K354" s="10">
        <f t="shared" si="12"/>
        <v>0.8600000000000007</v>
      </c>
    </row>
    <row r="355" spans="9:11" ht="12.75">
      <c r="I355" s="3">
        <f t="shared" si="13"/>
        <v>173</v>
      </c>
      <c r="J355" s="10">
        <f>SMALL(3!$C$9:$C$208,I355)</f>
        <v>0.9369407211900953</v>
      </c>
      <c r="K355" s="10">
        <f t="shared" si="12"/>
        <v>0.8600000000000007</v>
      </c>
    </row>
    <row r="356" spans="9:11" ht="12.75">
      <c r="I356" s="3">
        <f t="shared" si="13"/>
        <v>173</v>
      </c>
      <c r="J356" s="10">
        <f>SMALL(3!$C$9:$C$208,I356)</f>
        <v>0.9369407211900953</v>
      </c>
      <c r="K356" s="10">
        <f t="shared" si="12"/>
        <v>0.8650000000000007</v>
      </c>
    </row>
    <row r="357" spans="9:11" ht="12.75">
      <c r="I357" s="3">
        <f t="shared" si="13"/>
        <v>174</v>
      </c>
      <c r="J357" s="10">
        <f>SMALL(3!$C$9:$C$208,I357)</f>
        <v>0.9403979966206082</v>
      </c>
      <c r="K357" s="10">
        <f t="shared" si="12"/>
        <v>0.8650000000000007</v>
      </c>
    </row>
    <row r="358" spans="9:11" ht="12.75">
      <c r="I358" s="3">
        <f t="shared" si="13"/>
        <v>174</v>
      </c>
      <c r="J358" s="10">
        <f>SMALL(3!$C$9:$C$208,I358)</f>
        <v>0.9403979966206082</v>
      </c>
      <c r="K358" s="10">
        <f t="shared" si="12"/>
        <v>0.8700000000000007</v>
      </c>
    </row>
    <row r="359" spans="9:11" ht="12.75">
      <c r="I359" s="3">
        <f t="shared" si="13"/>
        <v>175</v>
      </c>
      <c r="J359" s="10">
        <f>SMALL(3!$C$9:$C$208,I359)</f>
        <v>0.9424702996728278</v>
      </c>
      <c r="K359" s="10">
        <f t="shared" si="12"/>
        <v>0.8700000000000007</v>
      </c>
    </row>
    <row r="360" spans="9:11" ht="12.75">
      <c r="I360" s="3">
        <f t="shared" si="13"/>
        <v>175</v>
      </c>
      <c r="J360" s="10">
        <f>SMALL(3!$C$9:$C$208,I360)</f>
        <v>0.9424702996728278</v>
      </c>
      <c r="K360" s="10">
        <f t="shared" si="12"/>
        <v>0.8750000000000007</v>
      </c>
    </row>
    <row r="361" spans="9:11" ht="12.75">
      <c r="I361" s="3">
        <f t="shared" si="13"/>
        <v>176</v>
      </c>
      <c r="J361" s="10">
        <f>SMALL(3!$C$9:$C$208,I361)</f>
        <v>0.9438781276399305</v>
      </c>
      <c r="K361" s="10">
        <f t="shared" si="12"/>
        <v>0.8750000000000007</v>
      </c>
    </row>
    <row r="362" spans="9:11" ht="12.75">
      <c r="I362" s="3">
        <f t="shared" si="13"/>
        <v>176</v>
      </c>
      <c r="J362" s="10">
        <f>SMALL(3!$C$9:$C$208,I362)</f>
        <v>0.9438781276399305</v>
      </c>
      <c r="K362" s="10">
        <f t="shared" si="12"/>
        <v>0.8800000000000007</v>
      </c>
    </row>
    <row r="363" spans="9:11" ht="12.75">
      <c r="I363" s="3">
        <f t="shared" si="13"/>
        <v>177</v>
      </c>
      <c r="J363" s="10">
        <f>SMALL(3!$C$9:$C$208,I363)</f>
        <v>0.9468289181129197</v>
      </c>
      <c r="K363" s="10">
        <f t="shared" si="12"/>
        <v>0.8800000000000007</v>
      </c>
    </row>
    <row r="364" spans="9:11" ht="12.75">
      <c r="I364" s="3">
        <f t="shared" si="13"/>
        <v>177</v>
      </c>
      <c r="J364" s="10">
        <f>SMALL(3!$C$9:$C$208,I364)</f>
        <v>0.9468289181129197</v>
      </c>
      <c r="K364" s="10">
        <f t="shared" si="12"/>
        <v>0.8850000000000007</v>
      </c>
    </row>
    <row r="365" spans="9:11" ht="12.75">
      <c r="I365" s="3">
        <f t="shared" si="13"/>
        <v>178</v>
      </c>
      <c r="J365" s="10">
        <f>SMALL(3!$C$9:$C$208,I365)</f>
        <v>0.951430911395726</v>
      </c>
      <c r="K365" s="10">
        <f t="shared" si="12"/>
        <v>0.8850000000000007</v>
      </c>
    </row>
    <row r="366" spans="9:11" ht="12.75">
      <c r="I366" s="3">
        <f t="shared" si="13"/>
        <v>178</v>
      </c>
      <c r="J366" s="10">
        <f>SMALL(3!$C$9:$C$208,I366)</f>
        <v>0.951430911395726</v>
      </c>
      <c r="K366" s="10">
        <f t="shared" si="12"/>
        <v>0.8900000000000007</v>
      </c>
    </row>
    <row r="367" spans="9:11" ht="12.75">
      <c r="I367" s="3">
        <f t="shared" si="13"/>
        <v>179</v>
      </c>
      <c r="J367" s="10">
        <f>SMALL(3!$C$9:$C$208,I367)</f>
        <v>0.9531746259632882</v>
      </c>
      <c r="K367" s="10">
        <f t="shared" si="12"/>
        <v>0.8900000000000007</v>
      </c>
    </row>
    <row r="368" spans="9:11" ht="12.75">
      <c r="I368" s="3">
        <f t="shared" si="13"/>
        <v>179</v>
      </c>
      <c r="J368" s="10">
        <f>SMALL(3!$C$9:$C$208,I368)</f>
        <v>0.9531746259632882</v>
      </c>
      <c r="K368" s="10">
        <f t="shared" si="12"/>
        <v>0.8950000000000007</v>
      </c>
    </row>
    <row r="369" spans="9:11" ht="12.75">
      <c r="I369" s="3">
        <f t="shared" si="13"/>
        <v>180</v>
      </c>
      <c r="J369" s="10">
        <f>SMALL(3!$C$9:$C$208,I369)</f>
        <v>0.9582408000744147</v>
      </c>
      <c r="K369" s="10">
        <f t="shared" si="12"/>
        <v>0.8950000000000007</v>
      </c>
    </row>
    <row r="370" spans="9:11" ht="12.75">
      <c r="I370" s="3">
        <f t="shared" si="13"/>
        <v>180</v>
      </c>
      <c r="J370" s="10">
        <f>SMALL(3!$C$9:$C$208,I370)</f>
        <v>0.9582408000744147</v>
      </c>
      <c r="K370" s="10">
        <f t="shared" si="12"/>
        <v>0.9000000000000007</v>
      </c>
    </row>
    <row r="371" spans="9:11" ht="12.75">
      <c r="I371" s="3">
        <f t="shared" si="13"/>
        <v>181</v>
      </c>
      <c r="J371" s="10">
        <f>SMALL(3!$C$9:$C$208,I371)</f>
        <v>0.9584469865872781</v>
      </c>
      <c r="K371" s="10">
        <f t="shared" si="12"/>
        <v>0.9000000000000007</v>
      </c>
    </row>
    <row r="372" spans="9:11" ht="12.75">
      <c r="I372" s="3">
        <f t="shared" si="13"/>
        <v>181</v>
      </c>
      <c r="J372" s="10">
        <f>SMALL(3!$C$9:$C$208,I372)</f>
        <v>0.9584469865872781</v>
      </c>
      <c r="K372" s="10">
        <f t="shared" si="12"/>
        <v>0.9050000000000007</v>
      </c>
    </row>
    <row r="373" spans="9:11" ht="12.75">
      <c r="I373" s="3">
        <f t="shared" si="13"/>
        <v>182</v>
      </c>
      <c r="J373" s="10">
        <f>SMALL(3!$C$9:$C$208,I373)</f>
        <v>0.9626823012343412</v>
      </c>
      <c r="K373" s="10">
        <f t="shared" si="12"/>
        <v>0.9050000000000007</v>
      </c>
    </row>
    <row r="374" spans="9:11" ht="12.75">
      <c r="I374" s="3">
        <f t="shared" si="13"/>
        <v>182</v>
      </c>
      <c r="J374" s="10">
        <f>SMALL(3!$C$9:$C$208,I374)</f>
        <v>0.9626823012343412</v>
      </c>
      <c r="K374" s="10">
        <f t="shared" si="12"/>
        <v>0.9100000000000007</v>
      </c>
    </row>
    <row r="375" spans="9:11" ht="12.75">
      <c r="I375" s="3">
        <f t="shared" si="13"/>
        <v>183</v>
      </c>
      <c r="J375" s="10">
        <f>SMALL(3!$C$9:$C$208,I375)</f>
        <v>0.9627897716926738</v>
      </c>
      <c r="K375" s="10">
        <f t="shared" si="12"/>
        <v>0.9100000000000007</v>
      </c>
    </row>
    <row r="376" spans="9:11" ht="12.75">
      <c r="I376" s="3">
        <f t="shared" si="13"/>
        <v>183</v>
      </c>
      <c r="J376" s="10">
        <f>SMALL(3!$C$9:$C$208,I376)</f>
        <v>0.9627897716926738</v>
      </c>
      <c r="K376" s="10">
        <f t="shared" si="12"/>
        <v>0.9150000000000007</v>
      </c>
    </row>
    <row r="377" spans="9:11" ht="12.75">
      <c r="I377" s="3">
        <f t="shared" si="13"/>
        <v>184</v>
      </c>
      <c r="J377" s="10">
        <f>SMALL(3!$C$9:$C$208,I377)</f>
        <v>0.9651907169209281</v>
      </c>
      <c r="K377" s="10">
        <f t="shared" si="12"/>
        <v>0.9150000000000007</v>
      </c>
    </row>
    <row r="378" spans="9:11" ht="12.75">
      <c r="I378" s="3">
        <f t="shared" si="13"/>
        <v>184</v>
      </c>
      <c r="J378" s="10">
        <f>SMALL(3!$C$9:$C$208,I378)</f>
        <v>0.9651907169209281</v>
      </c>
      <c r="K378" s="10">
        <f t="shared" si="12"/>
        <v>0.9200000000000007</v>
      </c>
    </row>
    <row r="379" spans="9:11" ht="12.75">
      <c r="I379" s="3">
        <f t="shared" si="13"/>
        <v>185</v>
      </c>
      <c r="J379" s="10">
        <f>SMALL(3!$C$9:$C$208,I379)</f>
        <v>0.9692976250227184</v>
      </c>
      <c r="K379" s="10">
        <f t="shared" si="12"/>
        <v>0.9200000000000007</v>
      </c>
    </row>
    <row r="380" spans="9:11" ht="12.75">
      <c r="I380" s="3">
        <f t="shared" si="13"/>
        <v>185</v>
      </c>
      <c r="J380" s="10">
        <f>SMALL(3!$C$9:$C$208,I380)</f>
        <v>0.9692976250227184</v>
      </c>
      <c r="K380" s="10">
        <f t="shared" si="12"/>
        <v>0.9250000000000007</v>
      </c>
    </row>
    <row r="381" spans="9:11" ht="12.75">
      <c r="I381" s="3">
        <f t="shared" si="13"/>
        <v>186</v>
      </c>
      <c r="J381" s="10">
        <f>SMALL(3!$C$9:$C$208,I381)</f>
        <v>0.969561071453513</v>
      </c>
      <c r="K381" s="10">
        <f t="shared" si="12"/>
        <v>0.9250000000000007</v>
      </c>
    </row>
    <row r="382" spans="9:11" ht="12.75">
      <c r="I382" s="3">
        <f t="shared" si="13"/>
        <v>186</v>
      </c>
      <c r="J382" s="10">
        <f>SMALL(3!$C$9:$C$208,I382)</f>
        <v>0.969561071453513</v>
      </c>
      <c r="K382" s="10">
        <f t="shared" si="12"/>
        <v>0.9300000000000007</v>
      </c>
    </row>
    <row r="383" spans="9:11" ht="12.75">
      <c r="I383" s="3">
        <f t="shared" si="13"/>
        <v>187</v>
      </c>
      <c r="J383" s="10">
        <f>SMALL(3!$C$9:$C$208,I383)</f>
        <v>0.9696485882311843</v>
      </c>
      <c r="K383" s="10">
        <f t="shared" si="12"/>
        <v>0.9300000000000007</v>
      </c>
    </row>
    <row r="384" spans="9:11" ht="12.75">
      <c r="I384" s="3">
        <f t="shared" si="13"/>
        <v>187</v>
      </c>
      <c r="J384" s="10">
        <f>SMALL(3!$C$9:$C$208,I384)</f>
        <v>0.9696485882311843</v>
      </c>
      <c r="K384" s="10">
        <f t="shared" si="12"/>
        <v>0.9350000000000007</v>
      </c>
    </row>
    <row r="385" spans="9:11" ht="12.75">
      <c r="I385" s="3">
        <f t="shared" si="13"/>
        <v>188</v>
      </c>
      <c r="J385" s="10">
        <f>SMALL(3!$C$9:$C$208,I385)</f>
        <v>0.9729769376466558</v>
      </c>
      <c r="K385" s="10">
        <f t="shared" si="12"/>
        <v>0.9350000000000007</v>
      </c>
    </row>
    <row r="386" spans="9:11" ht="12.75">
      <c r="I386" s="3">
        <f t="shared" si="13"/>
        <v>188</v>
      </c>
      <c r="J386" s="10">
        <f>SMALL(3!$C$9:$C$208,I386)</f>
        <v>0.9729769376466558</v>
      </c>
      <c r="K386" s="10">
        <f t="shared" si="12"/>
        <v>0.9400000000000007</v>
      </c>
    </row>
    <row r="387" spans="9:11" ht="12.75">
      <c r="I387" s="3">
        <f t="shared" si="13"/>
        <v>189</v>
      </c>
      <c r="J387" s="10">
        <f>SMALL(3!$C$9:$C$208,I387)</f>
        <v>0.97428222645533</v>
      </c>
      <c r="K387" s="10">
        <f t="shared" si="12"/>
        <v>0.9400000000000007</v>
      </c>
    </row>
    <row r="388" spans="9:11" ht="12.75">
      <c r="I388" s="3">
        <f t="shared" si="13"/>
        <v>189</v>
      </c>
      <c r="J388" s="10">
        <f>SMALL(3!$C$9:$C$208,I388)</f>
        <v>0.97428222645533</v>
      </c>
      <c r="K388" s="10">
        <f t="shared" si="12"/>
        <v>0.9450000000000007</v>
      </c>
    </row>
    <row r="389" spans="9:11" ht="12.75">
      <c r="I389" s="3">
        <f t="shared" si="13"/>
        <v>190</v>
      </c>
      <c r="J389" s="10">
        <f>SMALL(3!$C$9:$C$208,I389)</f>
        <v>0.9743824391583871</v>
      </c>
      <c r="K389" s="10">
        <f t="shared" si="12"/>
        <v>0.9450000000000007</v>
      </c>
    </row>
    <row r="390" spans="9:11" ht="12.75">
      <c r="I390" s="3">
        <f t="shared" si="13"/>
        <v>190</v>
      </c>
      <c r="J390" s="10">
        <f>SMALL(3!$C$9:$C$208,I390)</f>
        <v>0.9743824391583871</v>
      </c>
      <c r="K390" s="10">
        <f t="shared" si="12"/>
        <v>0.9500000000000007</v>
      </c>
    </row>
    <row r="391" spans="9:11" ht="12.75">
      <c r="I391" s="3">
        <f t="shared" si="13"/>
        <v>191</v>
      </c>
      <c r="J391" s="10">
        <f>SMALL(3!$C$9:$C$208,I391)</f>
        <v>0.9780932730676418</v>
      </c>
      <c r="K391" s="10">
        <f t="shared" si="12"/>
        <v>0.9500000000000007</v>
      </c>
    </row>
    <row r="392" spans="9:11" ht="12.75">
      <c r="I392" s="3">
        <f t="shared" si="13"/>
        <v>191</v>
      </c>
      <c r="J392" s="10">
        <f>SMALL(3!$C$9:$C$208,I392)</f>
        <v>0.9780932730676418</v>
      </c>
      <c r="K392" s="10">
        <f t="shared" si="12"/>
        <v>0.9550000000000007</v>
      </c>
    </row>
    <row r="393" spans="9:11" ht="12.75">
      <c r="I393" s="3">
        <f t="shared" si="13"/>
        <v>192</v>
      </c>
      <c r="J393" s="10">
        <f>SMALL(3!$C$9:$C$208,I393)</f>
        <v>0.9795821267110654</v>
      </c>
      <c r="K393" s="10">
        <f t="shared" si="12"/>
        <v>0.9550000000000007</v>
      </c>
    </row>
    <row r="394" spans="9:11" ht="12.75">
      <c r="I394" s="3">
        <f t="shared" si="13"/>
        <v>192</v>
      </c>
      <c r="J394" s="10">
        <f>SMALL(3!$C$9:$C$208,I394)</f>
        <v>0.9795821267110654</v>
      </c>
      <c r="K394" s="10">
        <f t="shared" si="12"/>
        <v>0.9600000000000007</v>
      </c>
    </row>
    <row r="395" spans="9:11" ht="12.75">
      <c r="I395" s="3">
        <f t="shared" si="13"/>
        <v>193</v>
      </c>
      <c r="J395" s="10">
        <f>SMALL(3!$C$9:$C$208,I395)</f>
        <v>0.9862666755910211</v>
      </c>
      <c r="K395" s="10">
        <f t="shared" si="12"/>
        <v>0.9600000000000007</v>
      </c>
    </row>
    <row r="396" spans="9:11" ht="12.75">
      <c r="I396" s="3">
        <f t="shared" si="13"/>
        <v>193</v>
      </c>
      <c r="J396" s="10">
        <f>SMALL(3!$C$9:$C$208,I396)</f>
        <v>0.9862666755910211</v>
      </c>
      <c r="K396" s="10">
        <f aca="true" t="shared" si="14" ref="K396:K411">K394+1/200</f>
        <v>0.9650000000000007</v>
      </c>
    </row>
    <row r="397" spans="9:11" ht="12.75">
      <c r="I397" s="3">
        <f aca="true" t="shared" si="15" ref="I397:I410">I395+1</f>
        <v>194</v>
      </c>
      <c r="J397" s="10">
        <f>SMALL(3!$C$9:$C$208,I397)</f>
        <v>0.986584770097423</v>
      </c>
      <c r="K397" s="10">
        <f t="shared" si="14"/>
        <v>0.9650000000000007</v>
      </c>
    </row>
    <row r="398" spans="9:11" ht="12.75">
      <c r="I398" s="3">
        <f t="shared" si="15"/>
        <v>194</v>
      </c>
      <c r="J398" s="10">
        <f>SMALL(3!$C$9:$C$208,I398)</f>
        <v>0.986584770097423</v>
      </c>
      <c r="K398" s="10">
        <f t="shared" si="14"/>
        <v>0.9700000000000008</v>
      </c>
    </row>
    <row r="399" spans="9:11" ht="12.75">
      <c r="I399" s="3">
        <f t="shared" si="15"/>
        <v>195</v>
      </c>
      <c r="J399" s="10">
        <f>SMALL(3!$C$9:$C$208,I399)</f>
        <v>0.9868276896296293</v>
      </c>
      <c r="K399" s="10">
        <f t="shared" si="14"/>
        <v>0.9700000000000008</v>
      </c>
    </row>
    <row r="400" spans="9:11" ht="12.75">
      <c r="I400" s="3">
        <f t="shared" si="15"/>
        <v>195</v>
      </c>
      <c r="J400" s="10">
        <f>SMALL(3!$C$9:$C$208,I400)</f>
        <v>0.9868276896296293</v>
      </c>
      <c r="K400" s="10">
        <f t="shared" si="14"/>
        <v>0.9750000000000008</v>
      </c>
    </row>
    <row r="401" spans="9:11" ht="12.75">
      <c r="I401" s="3">
        <f t="shared" si="15"/>
        <v>196</v>
      </c>
      <c r="J401" s="10">
        <f>SMALL(3!$C$9:$C$208,I401)</f>
        <v>0.9875856927218842</v>
      </c>
      <c r="K401" s="10">
        <f t="shared" si="14"/>
        <v>0.9750000000000008</v>
      </c>
    </row>
    <row r="402" spans="9:11" ht="12.75">
      <c r="I402" s="3">
        <f t="shared" si="15"/>
        <v>196</v>
      </c>
      <c r="J402" s="10">
        <f>SMALL(3!$C$9:$C$208,I402)</f>
        <v>0.9875856927218842</v>
      </c>
      <c r="K402" s="10">
        <f t="shared" si="14"/>
        <v>0.9800000000000008</v>
      </c>
    </row>
    <row r="403" spans="9:11" ht="12.75">
      <c r="I403" s="3">
        <f t="shared" si="15"/>
        <v>197</v>
      </c>
      <c r="J403" s="10">
        <f>SMALL(3!$C$9:$C$208,I403)</f>
        <v>0.9912010562078855</v>
      </c>
      <c r="K403" s="10">
        <f t="shared" si="14"/>
        <v>0.9800000000000008</v>
      </c>
    </row>
    <row r="404" spans="9:11" ht="12.75">
      <c r="I404" s="3">
        <f t="shared" si="15"/>
        <v>197</v>
      </c>
      <c r="J404" s="10">
        <f>SMALL(3!$C$9:$C$208,I404)</f>
        <v>0.9912010562078855</v>
      </c>
      <c r="K404" s="10">
        <f t="shared" si="14"/>
        <v>0.9850000000000008</v>
      </c>
    </row>
    <row r="405" spans="9:11" ht="12.75">
      <c r="I405" s="3">
        <f t="shared" si="15"/>
        <v>198</v>
      </c>
      <c r="J405" s="10">
        <f>SMALL(3!$C$9:$C$208,I405)</f>
        <v>0.9933772975856442</v>
      </c>
      <c r="K405" s="10">
        <f t="shared" si="14"/>
        <v>0.9850000000000008</v>
      </c>
    </row>
    <row r="406" spans="9:11" ht="12.75">
      <c r="I406" s="3">
        <f t="shared" si="15"/>
        <v>198</v>
      </c>
      <c r="J406" s="10">
        <f>SMALL(3!$C$9:$C$208,I406)</f>
        <v>0.9933772975856442</v>
      </c>
      <c r="K406" s="10">
        <f t="shared" si="14"/>
        <v>0.9900000000000008</v>
      </c>
    </row>
    <row r="407" spans="9:11" ht="12.75">
      <c r="I407" s="3">
        <f t="shared" si="15"/>
        <v>199</v>
      </c>
      <c r="J407" s="10">
        <f>SMALL(3!$C$9:$C$208,I407)</f>
        <v>0.994219619709282</v>
      </c>
      <c r="K407" s="10">
        <f t="shared" si="14"/>
        <v>0.9900000000000008</v>
      </c>
    </row>
    <row r="408" spans="9:11" ht="12.75">
      <c r="I408" s="3">
        <f t="shared" si="15"/>
        <v>199</v>
      </c>
      <c r="J408" s="10">
        <f>SMALL(3!$C$9:$C$208,I408)</f>
        <v>0.994219619709282</v>
      </c>
      <c r="K408" s="10">
        <f t="shared" si="14"/>
        <v>0.9950000000000008</v>
      </c>
    </row>
    <row r="409" spans="9:11" ht="12.75">
      <c r="I409" s="3">
        <f t="shared" si="15"/>
        <v>200</v>
      </c>
      <c r="J409" s="10">
        <f>SMALL(3!$C$9:$C$208,I409)</f>
        <v>0.9952041477959621</v>
      </c>
      <c r="K409" s="10">
        <f t="shared" si="14"/>
        <v>0.9950000000000008</v>
      </c>
    </row>
    <row r="410" spans="9:11" ht="12.75">
      <c r="I410" s="3">
        <f t="shared" si="15"/>
        <v>200</v>
      </c>
      <c r="J410" s="10">
        <f>SMALL(3!$C$9:$C$208,I410)</f>
        <v>0.9952041477959621</v>
      </c>
      <c r="K410" s="10">
        <f t="shared" si="14"/>
        <v>1.0000000000000007</v>
      </c>
    </row>
    <row r="411" spans="9:11" ht="12.75">
      <c r="I411" s="3"/>
      <c r="J411" s="10">
        <v>1</v>
      </c>
      <c r="K411" s="10">
        <f t="shared" si="14"/>
        <v>1.0000000000000007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9.125" style="24" customWidth="1"/>
    <col min="3" max="16384" width="9.125" style="8" customWidth="1"/>
  </cols>
  <sheetData>
    <row r="2" ht="12.75">
      <c r="C2" s="17" t="s">
        <v>10</v>
      </c>
    </row>
    <row r="3" ht="12.75">
      <c r="C3" s="17" t="s">
        <v>17</v>
      </c>
    </row>
    <row r="4" ht="12.75">
      <c r="C4" s="17" t="s">
        <v>12</v>
      </c>
    </row>
    <row r="5" ht="12.75">
      <c r="C5" s="11" t="s">
        <v>14</v>
      </c>
    </row>
    <row r="6" ht="12.75">
      <c r="C6" s="17"/>
    </row>
    <row r="7" ht="12.75">
      <c r="C7" s="2"/>
    </row>
    <row r="8" ht="12.75">
      <c r="C8" s="7" t="s">
        <v>0</v>
      </c>
    </row>
    <row r="10" spans="2:4" ht="12.75">
      <c r="B10" s="1"/>
      <c r="C10" s="10">
        <f>'s1'!C10</f>
        <v>0</v>
      </c>
      <c r="D10" s="27">
        <f>'s1'!D10</f>
        <v>0</v>
      </c>
    </row>
    <row r="11" spans="2:4" ht="12.75">
      <c r="B11" s="1">
        <f>'s1'!B11</f>
        <v>1</v>
      </c>
      <c r="C11" s="10">
        <f>'s1'!C11</f>
        <v>0.15154091323317517</v>
      </c>
      <c r="D11" s="27">
        <f>'s1'!D11</f>
        <v>0</v>
      </c>
    </row>
    <row r="12" spans="2:4" ht="12.75">
      <c r="B12" s="1">
        <f>'s1'!B12</f>
        <v>1</v>
      </c>
      <c r="C12" s="10">
        <f>'s1'!C12</f>
        <v>0.15154091323317517</v>
      </c>
      <c r="D12" s="27">
        <f>'s1'!D12</f>
        <v>0.05</v>
      </c>
    </row>
    <row r="13" spans="2:4" ht="12.75">
      <c r="B13" s="1">
        <f>'s1'!B13</f>
        <v>2</v>
      </c>
      <c r="C13" s="10">
        <f>'s1'!C13</f>
        <v>0.2925612644711406</v>
      </c>
      <c r="D13" s="27">
        <f>'s1'!D13</f>
        <v>0.05</v>
      </c>
    </row>
    <row r="14" spans="2:4" ht="12.75">
      <c r="B14" s="1">
        <f>'s1'!B14</f>
        <v>2</v>
      </c>
      <c r="C14" s="10">
        <f>'s1'!C14</f>
        <v>0.2925612644711406</v>
      </c>
      <c r="D14" s="27">
        <f>'s1'!D14</f>
        <v>0.1</v>
      </c>
    </row>
    <row r="15" spans="2:4" ht="12.75">
      <c r="B15" s="1">
        <f>'s1'!B15</f>
        <v>3</v>
      </c>
      <c r="C15" s="10">
        <f>'s1'!C15</f>
        <v>0.4444244762522196</v>
      </c>
      <c r="D15" s="27">
        <f>'s1'!D15</f>
        <v>0.1</v>
      </c>
    </row>
    <row r="16" spans="2:4" ht="12.75">
      <c r="B16" s="1">
        <f>'s1'!B16</f>
        <v>3</v>
      </c>
      <c r="C16" s="10">
        <f>'s1'!C16</f>
        <v>0.4444244762522196</v>
      </c>
      <c r="D16" s="27">
        <f>'s1'!D16</f>
        <v>0.15000000000000002</v>
      </c>
    </row>
    <row r="17" spans="2:4" ht="12.75">
      <c r="B17" s="1">
        <f>'s1'!B17</f>
        <v>4</v>
      </c>
      <c r="C17" s="10">
        <f>'s1'!C17</f>
        <v>0.4999251158809254</v>
      </c>
      <c r="D17" s="27">
        <f>'s1'!D17</f>
        <v>0.15000000000000002</v>
      </c>
    </row>
    <row r="18" spans="2:4" ht="12.75">
      <c r="B18" s="1">
        <f>'s1'!B18</f>
        <v>4</v>
      </c>
      <c r="C18" s="10">
        <f>'s1'!C18</f>
        <v>0.4999251158809254</v>
      </c>
      <c r="D18" s="27">
        <f>'s1'!D18</f>
        <v>0.2</v>
      </c>
    </row>
    <row r="19" spans="2:4" ht="12.75">
      <c r="B19" s="1">
        <f>'s1'!B19</f>
        <v>5</v>
      </c>
      <c r="C19" s="10">
        <f>'s1'!C19</f>
        <v>0.524290914988437</v>
      </c>
      <c r="D19" s="27">
        <f>'s1'!D19</f>
        <v>0.2</v>
      </c>
    </row>
    <row r="20" spans="2:4" ht="12.75">
      <c r="B20" s="1">
        <f>'s1'!B20</f>
        <v>5</v>
      </c>
      <c r="C20" s="10">
        <f>'s1'!C20</f>
        <v>0.524290914988437</v>
      </c>
      <c r="D20" s="27">
        <f>'s1'!D20</f>
        <v>0.25</v>
      </c>
    </row>
    <row r="21" spans="2:4" ht="12.75">
      <c r="B21" s="1">
        <f>'s1'!B21</f>
        <v>6</v>
      </c>
      <c r="C21" s="10">
        <f>'s1'!C21</f>
        <v>0.5774413393081878</v>
      </c>
      <c r="D21" s="27">
        <f>'s1'!D21</f>
        <v>0.25</v>
      </c>
    </row>
    <row r="22" spans="2:4" ht="12.75">
      <c r="B22" s="1">
        <f>'s1'!B22</f>
        <v>6</v>
      </c>
      <c r="C22" s="10">
        <f>'s1'!C22</f>
        <v>0.5774413393081878</v>
      </c>
      <c r="D22" s="27">
        <f>'s1'!D22</f>
        <v>0.3</v>
      </c>
    </row>
    <row r="23" spans="2:4" ht="12.75">
      <c r="B23" s="1">
        <f>'s1'!B23</f>
        <v>7</v>
      </c>
      <c r="C23" s="10">
        <f>'s1'!C23</f>
        <v>0.5989724525387007</v>
      </c>
      <c r="D23" s="27">
        <f>'s1'!D23</f>
        <v>0.3</v>
      </c>
    </row>
    <row r="24" spans="2:4" ht="12.75">
      <c r="B24" s="1">
        <f>'s1'!B24</f>
        <v>7</v>
      </c>
      <c r="C24" s="10">
        <f>'s1'!C24</f>
        <v>0.5989724525387007</v>
      </c>
      <c r="D24" s="27">
        <f>'s1'!D24</f>
        <v>0.35</v>
      </c>
    </row>
    <row r="25" spans="2:4" ht="12.75">
      <c r="B25" s="1">
        <f>'s1'!B25</f>
        <v>8</v>
      </c>
      <c r="C25" s="10">
        <f>'s1'!C25</f>
        <v>0.7200931445136084</v>
      </c>
      <c r="D25" s="27">
        <f>'s1'!D25</f>
        <v>0.35</v>
      </c>
    </row>
    <row r="26" spans="2:4" ht="12.75">
      <c r="B26" s="1">
        <f>'s1'!B26</f>
        <v>8</v>
      </c>
      <c r="C26" s="10">
        <f>'s1'!C26</f>
        <v>0.7200931445136084</v>
      </c>
      <c r="D26" s="27">
        <f>'s1'!D26</f>
        <v>0.39999999999999997</v>
      </c>
    </row>
    <row r="27" spans="2:4" ht="12.75">
      <c r="B27" s="1">
        <f>'s1'!B27</f>
        <v>9</v>
      </c>
      <c r="C27" s="10">
        <f>'s1'!C27</f>
        <v>0.7480084636115151</v>
      </c>
      <c r="D27" s="27">
        <f>'s1'!D27</f>
        <v>0.39999999999999997</v>
      </c>
    </row>
    <row r="28" spans="2:4" ht="12.75">
      <c r="B28" s="1">
        <f>'s1'!B28</f>
        <v>9</v>
      </c>
      <c r="C28" s="10">
        <f>'s1'!C28</f>
        <v>0.7480084636115151</v>
      </c>
      <c r="D28" s="27">
        <f>'s1'!D28</f>
        <v>0.44999999999999996</v>
      </c>
    </row>
    <row r="29" spans="2:4" ht="12.75">
      <c r="B29" s="1">
        <f>'s1'!B29</f>
        <v>10</v>
      </c>
      <c r="C29" s="10">
        <f>'s1'!C29</f>
        <v>0.7740544337526524</v>
      </c>
      <c r="D29" s="27">
        <f>'s1'!D29</f>
        <v>0.44999999999999996</v>
      </c>
    </row>
    <row r="30" spans="2:4" ht="12.75">
      <c r="B30" s="1">
        <f>'s1'!B30</f>
        <v>10</v>
      </c>
      <c r="C30" s="10">
        <f>'s1'!C30</f>
        <v>0.7740544337526524</v>
      </c>
      <c r="D30" s="27">
        <f>'s1'!D30</f>
        <v>0.49999999999999994</v>
      </c>
    </row>
    <row r="31" spans="2:4" ht="12.75">
      <c r="B31" s="1">
        <f>'s1'!B31</f>
        <v>11</v>
      </c>
      <c r="C31" s="10">
        <f>'s1'!C31</f>
        <v>0.7789193783023661</v>
      </c>
      <c r="D31" s="27">
        <f>'s1'!D31</f>
        <v>0.49999999999999994</v>
      </c>
    </row>
    <row r="32" spans="2:4" ht="12.75">
      <c r="B32" s="1">
        <f>'s1'!B32</f>
        <v>11</v>
      </c>
      <c r="C32" s="10">
        <f>'s1'!C32</f>
        <v>0.7789193783023661</v>
      </c>
      <c r="D32" s="27">
        <f>'s1'!D32</f>
        <v>0.5499999999999999</v>
      </c>
    </row>
    <row r="33" spans="2:4" ht="12.75">
      <c r="B33" s="1">
        <f>'s1'!B33</f>
        <v>12</v>
      </c>
      <c r="C33" s="10">
        <f>'s1'!C33</f>
        <v>0.7794967239198014</v>
      </c>
      <c r="D33" s="27">
        <f>'s1'!D33</f>
        <v>0.5499999999999999</v>
      </c>
    </row>
    <row r="34" spans="2:4" ht="12.75">
      <c r="B34" s="1">
        <f>'s1'!B34</f>
        <v>12</v>
      </c>
      <c r="C34" s="10">
        <f>'s1'!C34</f>
        <v>0.7794967239198014</v>
      </c>
      <c r="D34" s="27">
        <f>'s1'!D34</f>
        <v>0.6</v>
      </c>
    </row>
    <row r="35" spans="2:4" ht="12.75">
      <c r="B35" s="1">
        <f>'s1'!B35</f>
        <v>13</v>
      </c>
      <c r="C35" s="10">
        <f>'s1'!C35</f>
        <v>0.7825069618598857</v>
      </c>
      <c r="D35" s="27">
        <f>'s1'!D35</f>
        <v>0.6</v>
      </c>
    </row>
    <row r="36" spans="2:4" ht="12.75">
      <c r="B36" s="1">
        <f>'s1'!B36</f>
        <v>13</v>
      </c>
      <c r="C36" s="10">
        <f>'s1'!C36</f>
        <v>0.7825069618598857</v>
      </c>
      <c r="D36" s="27">
        <f>'s1'!D36</f>
        <v>0.65</v>
      </c>
    </row>
    <row r="37" spans="2:4" ht="12.75">
      <c r="B37" s="1">
        <f>'s1'!B37</f>
        <v>14</v>
      </c>
      <c r="C37" s="10">
        <f>'s1'!C37</f>
        <v>0.793213606237032</v>
      </c>
      <c r="D37" s="27">
        <f>'s1'!D37</f>
        <v>0.65</v>
      </c>
    </row>
    <row r="38" spans="2:4" ht="12.75">
      <c r="B38" s="1">
        <f>'s1'!B38</f>
        <v>14</v>
      </c>
      <c r="C38" s="10">
        <f>'s1'!C38</f>
        <v>0.793213606237032</v>
      </c>
      <c r="D38" s="27">
        <f>'s1'!D38</f>
        <v>0.7000000000000001</v>
      </c>
    </row>
    <row r="39" spans="2:4" ht="12.75">
      <c r="B39" s="1">
        <f>'s1'!B39</f>
        <v>15</v>
      </c>
      <c r="C39" s="10">
        <f>'s1'!C39</f>
        <v>0.868760354532654</v>
      </c>
      <c r="D39" s="27">
        <f>'s1'!D39</f>
        <v>0.7000000000000001</v>
      </c>
    </row>
    <row r="40" spans="2:4" ht="12.75">
      <c r="B40" s="1">
        <f>'s1'!B40</f>
        <v>15</v>
      </c>
      <c r="C40" s="10">
        <f>'s1'!C40</f>
        <v>0.868760354532654</v>
      </c>
      <c r="D40" s="27">
        <f>'s1'!D40</f>
        <v>0.7500000000000001</v>
      </c>
    </row>
    <row r="41" spans="2:4" ht="12.75">
      <c r="B41" s="1">
        <f>'s1'!B41</f>
        <v>16</v>
      </c>
      <c r="C41" s="10">
        <f>'s1'!C41</f>
        <v>0.8901990489351824</v>
      </c>
      <c r="D41" s="27">
        <f>'s1'!D41</f>
        <v>0.7500000000000001</v>
      </c>
    </row>
    <row r="42" spans="2:4" ht="12.75">
      <c r="B42" s="1">
        <f>'s1'!B42</f>
        <v>16</v>
      </c>
      <c r="C42" s="10">
        <f>'s1'!C42</f>
        <v>0.8901990489351824</v>
      </c>
      <c r="D42" s="27">
        <f>'s1'!D42</f>
        <v>0.8000000000000002</v>
      </c>
    </row>
    <row r="43" spans="2:4" ht="12.75">
      <c r="B43" s="1">
        <f>'s1'!B43</f>
        <v>17</v>
      </c>
      <c r="C43" s="10">
        <f>'s1'!C43</f>
        <v>0.8962085755962957</v>
      </c>
      <c r="D43" s="27">
        <f>'s1'!D43</f>
        <v>0.8000000000000002</v>
      </c>
    </row>
    <row r="44" spans="2:4" ht="12.75">
      <c r="B44" s="1">
        <f>'s1'!B44</f>
        <v>17</v>
      </c>
      <c r="C44" s="10">
        <f>'s1'!C44</f>
        <v>0.8962085755962957</v>
      </c>
      <c r="D44" s="27">
        <f>'s1'!D44</f>
        <v>0.8500000000000002</v>
      </c>
    </row>
    <row r="45" spans="2:4" ht="12.75">
      <c r="B45" s="1">
        <f>'s1'!B45</f>
        <v>18</v>
      </c>
      <c r="C45" s="10">
        <f>'s1'!C45</f>
        <v>0.9097385664201944</v>
      </c>
      <c r="D45" s="27">
        <f>'s1'!D45</f>
        <v>0.8500000000000002</v>
      </c>
    </row>
    <row r="46" spans="2:4" ht="12.75">
      <c r="B46" s="1">
        <f>'s1'!B46</f>
        <v>18</v>
      </c>
      <c r="C46" s="10">
        <f>'s1'!C46</f>
        <v>0.9097385664201944</v>
      </c>
      <c r="D46" s="27">
        <f>'s1'!D46</f>
        <v>0.9000000000000002</v>
      </c>
    </row>
    <row r="47" spans="2:4" ht="12.75">
      <c r="B47" s="1">
        <f>'s1'!B47</f>
        <v>19</v>
      </c>
      <c r="C47" s="10">
        <f>'s1'!C47</f>
        <v>0.9440724640957646</v>
      </c>
      <c r="D47" s="27">
        <f>'s1'!D47</f>
        <v>0.9000000000000002</v>
      </c>
    </row>
    <row r="48" spans="2:4" ht="12.75">
      <c r="B48" s="1">
        <f>'s1'!B48</f>
        <v>19</v>
      </c>
      <c r="C48" s="10">
        <f>'s1'!C48</f>
        <v>0.9440724640957646</v>
      </c>
      <c r="D48" s="27">
        <f>'s1'!D48</f>
        <v>0.9500000000000003</v>
      </c>
    </row>
    <row r="49" spans="2:4" ht="12.75">
      <c r="B49" s="1">
        <f>'s1'!B49</f>
        <v>20</v>
      </c>
      <c r="C49" s="10">
        <f>'s1'!C49</f>
        <v>0.9785696605034033</v>
      </c>
      <c r="D49" s="27">
        <f>'s1'!D49</f>
        <v>0.9500000000000003</v>
      </c>
    </row>
    <row r="50" spans="2:4" ht="12.75">
      <c r="B50" s="1">
        <f>'s1'!B50</f>
        <v>20</v>
      </c>
      <c r="C50" s="10">
        <f>'s1'!C50</f>
        <v>0.9785696605034033</v>
      </c>
      <c r="D50" s="27">
        <f>'s1'!D50</f>
        <v>1.0000000000000002</v>
      </c>
    </row>
    <row r="51" spans="2:4" ht="12.75">
      <c r="B51" s="1"/>
      <c r="C51" s="10">
        <f>'s1'!C51</f>
        <v>1</v>
      </c>
      <c r="D51" s="27">
        <f>'s1'!D51</f>
        <v>1</v>
      </c>
    </row>
    <row r="52" ht="12.75">
      <c r="D52" s="28"/>
    </row>
    <row r="53" ht="12.75">
      <c r="D53" s="28"/>
    </row>
    <row r="54" spans="3:4" ht="12.75">
      <c r="C54" s="26">
        <f>C10</f>
        <v>0</v>
      </c>
      <c r="D54" s="9">
        <f>D10</f>
        <v>0</v>
      </c>
    </row>
    <row r="55" spans="2:4" ht="12.75">
      <c r="B55" s="25">
        <f>B11</f>
        <v>1</v>
      </c>
      <c r="C55" s="26">
        <f>C11</f>
        <v>0.15154091323317517</v>
      </c>
      <c r="D55" s="9">
        <f>D11</f>
        <v>0</v>
      </c>
    </row>
    <row r="56" spans="2:4" ht="12.75">
      <c r="B56" s="25"/>
      <c r="C56" s="26"/>
      <c r="D56" s="9"/>
    </row>
    <row r="57" spans="2:4" ht="12.75">
      <c r="B57" s="25">
        <f aca="true" t="shared" si="0" ref="B57:D58">B12</f>
        <v>1</v>
      </c>
      <c r="C57" s="26">
        <f t="shared" si="0"/>
        <v>0.15154091323317517</v>
      </c>
      <c r="D57" s="9">
        <f t="shared" si="0"/>
        <v>0.05</v>
      </c>
    </row>
    <row r="58" spans="2:4" ht="12.75">
      <c r="B58" s="25">
        <f t="shared" si="0"/>
        <v>2</v>
      </c>
      <c r="C58" s="26">
        <f t="shared" si="0"/>
        <v>0.2925612644711406</v>
      </c>
      <c r="D58" s="9">
        <f t="shared" si="0"/>
        <v>0.05</v>
      </c>
    </row>
    <row r="59" spans="2:4" ht="12.75">
      <c r="B59" s="25"/>
      <c r="C59" s="26"/>
      <c r="D59" s="9"/>
    </row>
    <row r="60" spans="2:4" ht="12.75">
      <c r="B60" s="25">
        <f aca="true" t="shared" si="1" ref="B60:D61">B14</f>
        <v>2</v>
      </c>
      <c r="C60" s="26">
        <f t="shared" si="1"/>
        <v>0.2925612644711406</v>
      </c>
      <c r="D60" s="9">
        <f t="shared" si="1"/>
        <v>0.1</v>
      </c>
    </row>
    <row r="61" spans="2:4" ht="12.75">
      <c r="B61" s="25">
        <f t="shared" si="1"/>
        <v>3</v>
      </c>
      <c r="C61" s="26">
        <f t="shared" si="1"/>
        <v>0.4444244762522196</v>
      </c>
      <c r="D61" s="9">
        <f t="shared" si="1"/>
        <v>0.1</v>
      </c>
    </row>
    <row r="62" spans="2:4" ht="12.75">
      <c r="B62" s="25"/>
      <c r="C62" s="26"/>
      <c r="D62" s="9"/>
    </row>
    <row r="63" spans="2:4" ht="12.75">
      <c r="B63" s="25">
        <f aca="true" t="shared" si="2" ref="B63:D64">B16</f>
        <v>3</v>
      </c>
      <c r="C63" s="26">
        <f t="shared" si="2"/>
        <v>0.4444244762522196</v>
      </c>
      <c r="D63" s="9">
        <f t="shared" si="2"/>
        <v>0.15000000000000002</v>
      </c>
    </row>
    <row r="64" spans="2:4" ht="12.75">
      <c r="B64" s="25">
        <f t="shared" si="2"/>
        <v>4</v>
      </c>
      <c r="C64" s="26">
        <f t="shared" si="2"/>
        <v>0.4999251158809254</v>
      </c>
      <c r="D64" s="9">
        <f t="shared" si="2"/>
        <v>0.15000000000000002</v>
      </c>
    </row>
    <row r="65" spans="2:4" ht="12.75">
      <c r="B65" s="25"/>
      <c r="C65" s="26"/>
      <c r="D65" s="9"/>
    </row>
    <row r="66" spans="2:4" ht="12.75">
      <c r="B66" s="25">
        <f aca="true" t="shared" si="3" ref="B66:D67">B18</f>
        <v>4</v>
      </c>
      <c r="C66" s="26">
        <f t="shared" si="3"/>
        <v>0.4999251158809254</v>
      </c>
      <c r="D66" s="9">
        <f t="shared" si="3"/>
        <v>0.2</v>
      </c>
    </row>
    <row r="67" spans="2:4" ht="12.75">
      <c r="B67" s="25">
        <f t="shared" si="3"/>
        <v>5</v>
      </c>
      <c r="C67" s="26">
        <f t="shared" si="3"/>
        <v>0.524290914988437</v>
      </c>
      <c r="D67" s="9">
        <f t="shared" si="3"/>
        <v>0.2</v>
      </c>
    </row>
    <row r="68" spans="2:4" ht="12.75">
      <c r="B68" s="25"/>
      <c r="C68" s="26"/>
      <c r="D68" s="9"/>
    </row>
    <row r="69" spans="2:4" ht="12.75">
      <c r="B69" s="25">
        <f aca="true" t="shared" si="4" ref="B69:D70">B20</f>
        <v>5</v>
      </c>
      <c r="C69" s="26">
        <f t="shared" si="4"/>
        <v>0.524290914988437</v>
      </c>
      <c r="D69" s="9">
        <f t="shared" si="4"/>
        <v>0.25</v>
      </c>
    </row>
    <row r="70" spans="2:4" ht="12.75">
      <c r="B70" s="25">
        <f t="shared" si="4"/>
        <v>6</v>
      </c>
      <c r="C70" s="26">
        <f t="shared" si="4"/>
        <v>0.5774413393081878</v>
      </c>
      <c r="D70" s="9">
        <f t="shared" si="4"/>
        <v>0.25</v>
      </c>
    </row>
    <row r="71" spans="2:4" ht="12.75">
      <c r="B71" s="25"/>
      <c r="C71" s="26"/>
      <c r="D71" s="9"/>
    </row>
    <row r="72" spans="2:4" ht="12.75">
      <c r="B72" s="25">
        <f aca="true" t="shared" si="5" ref="B72:D73">B22</f>
        <v>6</v>
      </c>
      <c r="C72" s="26">
        <f t="shared" si="5"/>
        <v>0.5774413393081878</v>
      </c>
      <c r="D72" s="9">
        <f t="shared" si="5"/>
        <v>0.3</v>
      </c>
    </row>
    <row r="73" spans="2:4" ht="12.75">
      <c r="B73" s="25">
        <f t="shared" si="5"/>
        <v>7</v>
      </c>
      <c r="C73" s="26">
        <f t="shared" si="5"/>
        <v>0.5989724525387007</v>
      </c>
      <c r="D73" s="9">
        <f t="shared" si="5"/>
        <v>0.3</v>
      </c>
    </row>
    <row r="74" spans="2:4" ht="12.75">
      <c r="B74" s="25"/>
      <c r="C74" s="26"/>
      <c r="D74" s="9"/>
    </row>
    <row r="75" spans="2:4" ht="12.75">
      <c r="B75" s="25">
        <f aca="true" t="shared" si="6" ref="B75:D76">B24</f>
        <v>7</v>
      </c>
      <c r="C75" s="26">
        <f t="shared" si="6"/>
        <v>0.5989724525387007</v>
      </c>
      <c r="D75" s="9">
        <f t="shared" si="6"/>
        <v>0.35</v>
      </c>
    </row>
    <row r="76" spans="2:4" ht="12.75">
      <c r="B76" s="25">
        <f t="shared" si="6"/>
        <v>8</v>
      </c>
      <c r="C76" s="26">
        <f t="shared" si="6"/>
        <v>0.7200931445136084</v>
      </c>
      <c r="D76" s="9">
        <f t="shared" si="6"/>
        <v>0.35</v>
      </c>
    </row>
    <row r="77" spans="2:4" ht="12.75">
      <c r="B77" s="25"/>
      <c r="C77" s="26"/>
      <c r="D77" s="9"/>
    </row>
    <row r="78" spans="2:4" ht="12.75">
      <c r="B78" s="25">
        <f aca="true" t="shared" si="7" ref="B78:D79">B26</f>
        <v>8</v>
      </c>
      <c r="C78" s="26">
        <f t="shared" si="7"/>
        <v>0.7200931445136084</v>
      </c>
      <c r="D78" s="9">
        <f t="shared" si="7"/>
        <v>0.39999999999999997</v>
      </c>
    </row>
    <row r="79" spans="2:4" ht="12.75">
      <c r="B79" s="25">
        <f t="shared" si="7"/>
        <v>9</v>
      </c>
      <c r="C79" s="26">
        <f t="shared" si="7"/>
        <v>0.7480084636115151</v>
      </c>
      <c r="D79" s="9">
        <f t="shared" si="7"/>
        <v>0.39999999999999997</v>
      </c>
    </row>
    <row r="80" spans="2:4" ht="12.75">
      <c r="B80" s="25"/>
      <c r="C80" s="26"/>
      <c r="D80" s="9"/>
    </row>
    <row r="81" spans="2:4" ht="12.75">
      <c r="B81" s="25">
        <f aca="true" t="shared" si="8" ref="B81:D82">B28</f>
        <v>9</v>
      </c>
      <c r="C81" s="26">
        <f t="shared" si="8"/>
        <v>0.7480084636115151</v>
      </c>
      <c r="D81" s="9">
        <f t="shared" si="8"/>
        <v>0.44999999999999996</v>
      </c>
    </row>
    <row r="82" spans="2:4" ht="12.75">
      <c r="B82" s="25">
        <f t="shared" si="8"/>
        <v>10</v>
      </c>
      <c r="C82" s="26">
        <f t="shared" si="8"/>
        <v>0.7740544337526524</v>
      </c>
      <c r="D82" s="9">
        <f t="shared" si="8"/>
        <v>0.44999999999999996</v>
      </c>
    </row>
    <row r="83" spans="2:4" ht="12.75">
      <c r="B83" s="25"/>
      <c r="C83" s="26"/>
      <c r="D83" s="9"/>
    </row>
    <row r="84" spans="2:4" ht="12.75">
      <c r="B84" s="25">
        <f aca="true" t="shared" si="9" ref="B84:D85">B30</f>
        <v>10</v>
      </c>
      <c r="C84" s="26">
        <f t="shared" si="9"/>
        <v>0.7740544337526524</v>
      </c>
      <c r="D84" s="9">
        <f t="shared" si="9"/>
        <v>0.49999999999999994</v>
      </c>
    </row>
    <row r="85" spans="2:4" ht="12.75">
      <c r="B85" s="25">
        <f t="shared" si="9"/>
        <v>11</v>
      </c>
      <c r="C85" s="26">
        <f t="shared" si="9"/>
        <v>0.7789193783023661</v>
      </c>
      <c r="D85" s="9">
        <f t="shared" si="9"/>
        <v>0.49999999999999994</v>
      </c>
    </row>
    <row r="86" spans="2:4" ht="12.75">
      <c r="B86" s="25"/>
      <c r="C86" s="26"/>
      <c r="D86" s="9"/>
    </row>
    <row r="87" spans="2:4" ht="12.75">
      <c r="B87" s="25">
        <f aca="true" t="shared" si="10" ref="B87:D88">B32</f>
        <v>11</v>
      </c>
      <c r="C87" s="26">
        <f t="shared" si="10"/>
        <v>0.7789193783023661</v>
      </c>
      <c r="D87" s="9">
        <f t="shared" si="10"/>
        <v>0.5499999999999999</v>
      </c>
    </row>
    <row r="88" spans="2:4" ht="12.75">
      <c r="B88" s="25">
        <f t="shared" si="10"/>
        <v>12</v>
      </c>
      <c r="C88" s="26">
        <f t="shared" si="10"/>
        <v>0.7794967239198014</v>
      </c>
      <c r="D88" s="9">
        <f t="shared" si="10"/>
        <v>0.5499999999999999</v>
      </c>
    </row>
    <row r="89" spans="2:4" ht="12.75">
      <c r="B89" s="25"/>
      <c r="C89" s="26"/>
      <c r="D89" s="9"/>
    </row>
    <row r="90" spans="2:4" ht="12.75">
      <c r="B90" s="25">
        <f aca="true" t="shared" si="11" ref="B90:D91">B34</f>
        <v>12</v>
      </c>
      <c r="C90" s="26">
        <f t="shared" si="11"/>
        <v>0.7794967239198014</v>
      </c>
      <c r="D90" s="9">
        <f t="shared" si="11"/>
        <v>0.6</v>
      </c>
    </row>
    <row r="91" spans="2:4" ht="12.75">
      <c r="B91" s="25">
        <f t="shared" si="11"/>
        <v>13</v>
      </c>
      <c r="C91" s="26">
        <f t="shared" si="11"/>
        <v>0.7825069618598857</v>
      </c>
      <c r="D91" s="9">
        <f t="shared" si="11"/>
        <v>0.6</v>
      </c>
    </row>
    <row r="92" spans="2:4" ht="12.75">
      <c r="B92" s="25"/>
      <c r="C92" s="26"/>
      <c r="D92" s="9"/>
    </row>
    <row r="93" spans="2:4" ht="12.75">
      <c r="B93" s="25">
        <f aca="true" t="shared" si="12" ref="B93:D94">B36</f>
        <v>13</v>
      </c>
      <c r="C93" s="26">
        <f t="shared" si="12"/>
        <v>0.7825069618598857</v>
      </c>
      <c r="D93" s="9">
        <f t="shared" si="12"/>
        <v>0.65</v>
      </c>
    </row>
    <row r="94" spans="2:4" ht="12.75">
      <c r="B94" s="25">
        <f t="shared" si="12"/>
        <v>14</v>
      </c>
      <c r="C94" s="26">
        <f t="shared" si="12"/>
        <v>0.793213606237032</v>
      </c>
      <c r="D94" s="9">
        <f t="shared" si="12"/>
        <v>0.65</v>
      </c>
    </row>
    <row r="95" spans="2:4" ht="12.75">
      <c r="B95" s="25"/>
      <c r="C95" s="26"/>
      <c r="D95" s="9"/>
    </row>
    <row r="96" spans="2:4" ht="12.75">
      <c r="B96" s="25">
        <f aca="true" t="shared" si="13" ref="B96:D97">B38</f>
        <v>14</v>
      </c>
      <c r="C96" s="26">
        <f t="shared" si="13"/>
        <v>0.793213606237032</v>
      </c>
      <c r="D96" s="9">
        <f t="shared" si="13"/>
        <v>0.7000000000000001</v>
      </c>
    </row>
    <row r="97" spans="2:4" ht="12.75">
      <c r="B97" s="25">
        <f t="shared" si="13"/>
        <v>15</v>
      </c>
      <c r="C97" s="26">
        <f t="shared" si="13"/>
        <v>0.868760354532654</v>
      </c>
      <c r="D97" s="9">
        <f t="shared" si="13"/>
        <v>0.7000000000000001</v>
      </c>
    </row>
    <row r="98" spans="2:4" ht="12.75">
      <c r="B98" s="25"/>
      <c r="C98" s="26"/>
      <c r="D98" s="9"/>
    </row>
    <row r="99" spans="2:4" ht="12.75">
      <c r="B99" s="25">
        <f aca="true" t="shared" si="14" ref="B99:D100">B40</f>
        <v>15</v>
      </c>
      <c r="C99" s="26">
        <f t="shared" si="14"/>
        <v>0.868760354532654</v>
      </c>
      <c r="D99" s="9">
        <f t="shared" si="14"/>
        <v>0.7500000000000001</v>
      </c>
    </row>
    <row r="100" spans="2:4" ht="12.75">
      <c r="B100" s="25">
        <f t="shared" si="14"/>
        <v>16</v>
      </c>
      <c r="C100" s="26">
        <f t="shared" si="14"/>
        <v>0.8901990489351824</v>
      </c>
      <c r="D100" s="9">
        <f t="shared" si="14"/>
        <v>0.7500000000000001</v>
      </c>
    </row>
    <row r="101" spans="2:4" ht="12.75">
      <c r="B101" s="25"/>
      <c r="C101" s="26"/>
      <c r="D101" s="9"/>
    </row>
    <row r="102" spans="2:4" ht="12.75">
      <c r="B102" s="25">
        <f aca="true" t="shared" si="15" ref="B102:D103">B42</f>
        <v>16</v>
      </c>
      <c r="C102" s="26">
        <f t="shared" si="15"/>
        <v>0.8901990489351824</v>
      </c>
      <c r="D102" s="9">
        <f t="shared" si="15"/>
        <v>0.8000000000000002</v>
      </c>
    </row>
    <row r="103" spans="2:4" ht="12.75">
      <c r="B103" s="25">
        <f t="shared" si="15"/>
        <v>17</v>
      </c>
      <c r="C103" s="26">
        <f t="shared" si="15"/>
        <v>0.8962085755962957</v>
      </c>
      <c r="D103" s="9">
        <f t="shared" si="15"/>
        <v>0.8000000000000002</v>
      </c>
    </row>
    <row r="104" spans="2:4" ht="12.75">
      <c r="B104" s="25"/>
      <c r="C104" s="26"/>
      <c r="D104" s="9"/>
    </row>
    <row r="105" spans="2:4" ht="12.75">
      <c r="B105" s="25">
        <f aca="true" t="shared" si="16" ref="B105:D106">B44</f>
        <v>17</v>
      </c>
      <c r="C105" s="26">
        <f t="shared" si="16"/>
        <v>0.8962085755962957</v>
      </c>
      <c r="D105" s="9">
        <f t="shared" si="16"/>
        <v>0.8500000000000002</v>
      </c>
    </row>
    <row r="106" spans="2:4" ht="12.75">
      <c r="B106" s="25">
        <f t="shared" si="16"/>
        <v>18</v>
      </c>
      <c r="C106" s="26">
        <f t="shared" si="16"/>
        <v>0.9097385664201944</v>
      </c>
      <c r="D106" s="9">
        <f t="shared" si="16"/>
        <v>0.8500000000000002</v>
      </c>
    </row>
    <row r="107" spans="2:4" ht="12.75">
      <c r="B107" s="25"/>
      <c r="C107" s="26"/>
      <c r="D107" s="9"/>
    </row>
    <row r="108" spans="2:4" ht="12.75">
      <c r="B108" s="25">
        <f aca="true" t="shared" si="17" ref="B108:D109">B46</f>
        <v>18</v>
      </c>
      <c r="C108" s="26">
        <f t="shared" si="17"/>
        <v>0.9097385664201944</v>
      </c>
      <c r="D108" s="9">
        <f t="shared" si="17"/>
        <v>0.9000000000000002</v>
      </c>
    </row>
    <row r="109" spans="2:4" ht="12.75">
      <c r="B109" s="25">
        <f t="shared" si="17"/>
        <v>19</v>
      </c>
      <c r="C109" s="26">
        <f t="shared" si="17"/>
        <v>0.9440724640957646</v>
      </c>
      <c r="D109" s="9">
        <f t="shared" si="17"/>
        <v>0.9000000000000002</v>
      </c>
    </row>
    <row r="110" spans="2:4" ht="12.75">
      <c r="B110" s="25"/>
      <c r="C110" s="26"/>
      <c r="D110" s="9"/>
    </row>
    <row r="111" spans="2:4" ht="12.75">
      <c r="B111" s="25">
        <f aca="true" t="shared" si="18" ref="B111:D112">B48</f>
        <v>19</v>
      </c>
      <c r="C111" s="26">
        <f t="shared" si="18"/>
        <v>0.9440724640957646</v>
      </c>
      <c r="D111" s="9">
        <f t="shared" si="18"/>
        <v>0.9500000000000003</v>
      </c>
    </row>
    <row r="112" spans="2:4" ht="12.75">
      <c r="B112" s="25">
        <f t="shared" si="18"/>
        <v>20</v>
      </c>
      <c r="C112" s="26">
        <f t="shared" si="18"/>
        <v>0.9785696605034033</v>
      </c>
      <c r="D112" s="9">
        <f t="shared" si="18"/>
        <v>0.9500000000000003</v>
      </c>
    </row>
    <row r="113" spans="2:4" ht="12.75">
      <c r="B113" s="25"/>
      <c r="C113" s="26"/>
      <c r="D113" s="9"/>
    </row>
    <row r="114" spans="2:4" ht="12.75">
      <c r="B114" s="25">
        <f>B50</f>
        <v>20</v>
      </c>
      <c r="C114" s="26">
        <f>C50</f>
        <v>0.9785696605034033</v>
      </c>
      <c r="D114" s="9">
        <f>D50</f>
        <v>1.0000000000000002</v>
      </c>
    </row>
    <row r="115" spans="2:4" ht="12.75">
      <c r="B115" s="25"/>
      <c r="C115" s="26">
        <f>C51</f>
        <v>1</v>
      </c>
      <c r="D115" s="9">
        <f>D51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</dc:creator>
  <cp:keywords/>
  <dc:description/>
  <cp:lastModifiedBy>KoiTamas</cp:lastModifiedBy>
  <dcterms:created xsi:type="dcterms:W3CDTF">2002-04-25T12:16:09Z</dcterms:created>
  <dcterms:modified xsi:type="dcterms:W3CDTF">2014-10-12T18:10:41Z</dcterms:modified>
  <cp:category/>
  <cp:version/>
  <cp:contentType/>
  <cp:contentStatus/>
</cp:coreProperties>
</file>