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ontos dolgok\egyetem\phd\epitesz220142015tavasz\"/>
    </mc:Choice>
  </mc:AlternateContent>
  <bookViews>
    <workbookView xWindow="0" yWindow="0" windowWidth="20490" windowHeight="8340"/>
  </bookViews>
  <sheets>
    <sheet name="Kurzus kód X1; Tárgynév Matema" sheetId="1" r:id="rId1"/>
  </sheets>
  <calcPr calcId="152511"/>
</workbook>
</file>

<file path=xl/calcChain.xml><?xml version="1.0" encoding="utf-8"?>
<calcChain xmlns="http://schemas.openxmlformats.org/spreadsheetml/2006/main">
  <c r="N13" i="1" l="1"/>
  <c r="Q2" i="1" l="1"/>
  <c r="P2" i="1"/>
  <c r="O2" i="1"/>
  <c r="Q12" i="1"/>
  <c r="P12" i="1"/>
  <c r="Q7" i="1"/>
  <c r="P7" i="1"/>
  <c r="O7" i="1"/>
  <c r="Q28" i="1"/>
  <c r="P28" i="1"/>
  <c r="O28" i="1"/>
  <c r="Q4" i="1"/>
  <c r="P4" i="1"/>
  <c r="O4" i="1"/>
  <c r="Q19" i="1"/>
  <c r="P19" i="1"/>
  <c r="O19" i="1"/>
  <c r="Q24" i="1"/>
  <c r="P24" i="1"/>
  <c r="O24" i="1"/>
  <c r="Q23" i="1"/>
  <c r="P23" i="1"/>
  <c r="O23" i="1"/>
  <c r="Q17" i="1"/>
  <c r="P17" i="1"/>
  <c r="Q16" i="1"/>
  <c r="P16" i="1"/>
  <c r="O16" i="1"/>
  <c r="Q20" i="1"/>
  <c r="P20" i="1"/>
  <c r="P15" i="1"/>
  <c r="O15" i="1"/>
  <c r="P27" i="1"/>
  <c r="O27" i="1"/>
  <c r="Q3" i="1"/>
  <c r="P3" i="1"/>
  <c r="O3" i="1"/>
  <c r="Q30" i="1"/>
  <c r="P30" i="1"/>
  <c r="Q26" i="1"/>
  <c r="P26" i="1"/>
  <c r="O26" i="1"/>
  <c r="Q10" i="1"/>
  <c r="P10" i="1"/>
  <c r="O10" i="1"/>
  <c r="Q11" i="1"/>
  <c r="P11" i="1"/>
  <c r="O11" i="1"/>
  <c r="Q9" i="1"/>
  <c r="P9" i="1"/>
  <c r="O9" i="1"/>
  <c r="Q31" i="1"/>
  <c r="P31" i="1"/>
  <c r="O31" i="1"/>
  <c r="Q29" i="1"/>
  <c r="P29" i="1"/>
  <c r="O29" i="1"/>
  <c r="Q14" i="1"/>
  <c r="P14" i="1"/>
  <c r="O14" i="1"/>
  <c r="Q5" i="1"/>
  <c r="P5" i="1"/>
  <c r="O5" i="1"/>
  <c r="Q8" i="1"/>
  <c r="P8" i="1"/>
  <c r="O8" i="1"/>
  <c r="Q22" i="1"/>
  <c r="P22" i="1"/>
  <c r="O22" i="1"/>
  <c r="Q21" i="1"/>
  <c r="P21" i="1"/>
  <c r="O21" i="1"/>
  <c r="Q6" i="1"/>
  <c r="P6" i="1"/>
  <c r="Q25" i="1"/>
  <c r="P25" i="1"/>
  <c r="O25" i="1"/>
  <c r="Q18" i="1"/>
  <c r="P18" i="1"/>
  <c r="O18" i="1"/>
  <c r="Q32" i="1"/>
  <c r="P32" i="1"/>
  <c r="O32" i="1"/>
  <c r="Q13" i="1"/>
  <c r="P13" i="1"/>
  <c r="O13" i="1"/>
  <c r="N2" i="1"/>
  <c r="R2" i="1" s="1"/>
  <c r="N12" i="1"/>
  <c r="N7" i="1"/>
  <c r="N28" i="1"/>
  <c r="N4" i="1"/>
  <c r="N24" i="1"/>
  <c r="R24" i="1" s="1"/>
  <c r="N23" i="1"/>
  <c r="N17" i="1"/>
  <c r="N16" i="1"/>
  <c r="N20" i="1"/>
  <c r="R20" i="1" s="1"/>
  <c r="N15" i="1"/>
  <c r="N27" i="1"/>
  <c r="R27" i="1" s="1"/>
  <c r="N3" i="1"/>
  <c r="N30" i="1"/>
  <c r="R30" i="1" s="1"/>
  <c r="N26" i="1"/>
  <c r="N10" i="1"/>
  <c r="N11" i="1"/>
  <c r="N9" i="1"/>
  <c r="N31" i="1"/>
  <c r="N29" i="1"/>
  <c r="N14" i="1"/>
  <c r="N5" i="1"/>
  <c r="N8" i="1"/>
  <c r="N22" i="1"/>
  <c r="N21" i="1"/>
  <c r="N6" i="1"/>
  <c r="N25" i="1"/>
  <c r="N18" i="1"/>
  <c r="N32" i="1"/>
  <c r="R3" i="1" l="1"/>
  <c r="R17" i="1"/>
  <c r="R28" i="1"/>
  <c r="R32" i="1"/>
  <c r="R6" i="1"/>
  <c r="R5" i="1"/>
  <c r="R9" i="1"/>
  <c r="R4" i="1"/>
  <c r="R16" i="1"/>
  <c r="R15" i="1"/>
  <c r="R23" i="1"/>
  <c r="R7" i="1"/>
  <c r="R19" i="1"/>
  <c r="R13" i="1"/>
  <c r="R25" i="1"/>
  <c r="R22" i="1"/>
  <c r="R8" i="1"/>
  <c r="R29" i="1"/>
  <c r="R10" i="1"/>
  <c r="R26" i="1"/>
  <c r="R18" i="1"/>
  <c r="R21" i="1"/>
  <c r="R14" i="1"/>
  <c r="R11" i="1"/>
  <c r="R12" i="1"/>
  <c r="R31" i="1"/>
</calcChain>
</file>

<file path=xl/sharedStrings.xml><?xml version="1.0" encoding="utf-8"?>
<sst xmlns="http://schemas.openxmlformats.org/spreadsheetml/2006/main" count="50" uniqueCount="50">
  <si>
    <t>Neptun kód</t>
  </si>
  <si>
    <t>I414KS</t>
  </si>
  <si>
    <t>Z3BM34</t>
  </si>
  <si>
    <t>KYDY3P</t>
  </si>
  <si>
    <t>OXKJLI</t>
  </si>
  <si>
    <t>DBVQ07</t>
  </si>
  <si>
    <t>MQ63HO</t>
  </si>
  <si>
    <t>MTHX4U</t>
  </si>
  <si>
    <t>DZLJ0S</t>
  </si>
  <si>
    <t>D6836W</t>
  </si>
  <si>
    <t>IMC6GV</t>
  </si>
  <si>
    <t>VVORAJ</t>
  </si>
  <si>
    <t>YVJV36</t>
  </si>
  <si>
    <t>E8B92T</t>
  </si>
  <si>
    <t>FDKQO6</t>
  </si>
  <si>
    <t>FB74YY</t>
  </si>
  <si>
    <t>PAYES3</t>
  </si>
  <si>
    <t>YSZO26</t>
  </si>
  <si>
    <t>AP5941</t>
  </si>
  <si>
    <t>PVRYKM</t>
  </si>
  <si>
    <t>ISA68B</t>
  </si>
  <si>
    <t>M2N2AE</t>
  </si>
  <si>
    <t>IXQH6J</t>
  </si>
  <si>
    <t>K0FCZW</t>
  </si>
  <si>
    <t>NGNAJ7</t>
  </si>
  <si>
    <t>O1ZXBE</t>
  </si>
  <si>
    <t>LGUTS4</t>
  </si>
  <si>
    <t>BNR975</t>
  </si>
  <si>
    <t>ROQYJ6</t>
  </si>
  <si>
    <t>DXQ5TE</t>
  </si>
  <si>
    <t>GUKCDR</t>
  </si>
  <si>
    <t>AO6EZS</t>
  </si>
  <si>
    <t>ZH1</t>
  </si>
  <si>
    <t>ZH2</t>
  </si>
  <si>
    <t>ZH3</t>
  </si>
  <si>
    <t>ZH4</t>
  </si>
  <si>
    <t>PZH1</t>
  </si>
  <si>
    <t>PZH2</t>
  </si>
  <si>
    <t>PZH3</t>
  </si>
  <si>
    <t>PZH4</t>
  </si>
  <si>
    <t>EZH1</t>
  </si>
  <si>
    <t>EZH2</t>
  </si>
  <si>
    <t>EZH3</t>
  </si>
  <si>
    <t>EZH4</t>
  </si>
  <si>
    <t>Össz</t>
  </si>
  <si>
    <t>PPZH1</t>
  </si>
  <si>
    <t>PPZH2</t>
  </si>
  <si>
    <t>PPZH3</t>
  </si>
  <si>
    <t>PPZH4</t>
  </si>
  <si>
    <t>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</si>
</sst>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0C64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/>
    <xf numFmtId="49" fontId="0" fillId="3" borderId="1" xfId="0" applyNumberFormat="1" applyFill="1" applyBorder="1" applyProtection="1">
      <protection locked="0"/>
    </xf>
    <xf numFmtId="0" fontId="0" fillId="0" borderId="1" xfId="0" applyBorder="1" applyProtection="1"/>
    <xf numFmtId="0" fontId="1" fillId="0" borderId="1" xfId="0" applyFont="1" applyFill="1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0" fillId="4" borderId="1" xfId="0" applyFill="1" applyBorder="1" applyProtection="1"/>
    <xf numFmtId="0" fontId="0" fillId="5" borderId="1" xfId="0" applyFill="1" applyBorder="1" applyProtection="1"/>
    <xf numFmtId="0" fontId="0" fillId="0" borderId="1" xfId="0" applyFont="1" applyFill="1" applyBorder="1" applyProtection="1">
      <protection locked="0"/>
    </xf>
    <xf numFmtId="0" fontId="1" fillId="6" borderId="1" xfId="0" applyFont="1" applyFill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B40C64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F7" sqref="F7"/>
    </sheetView>
  </sheetViews>
  <sheetFormatPr defaultRowHeight="15" x14ac:dyDescent="0.25"/>
  <cols>
    <col min="1" max="1" width="11.28515625" customWidth="1"/>
    <col min="2" max="5" width="9.140625" customWidth="1"/>
    <col min="6" max="13" width="9.140625" style="6" customWidth="1"/>
    <col min="14" max="15" width="7" customWidth="1"/>
    <col min="19" max="19" width="6" customWidth="1"/>
  </cols>
  <sheetData>
    <row r="1" spans="1:19" x14ac:dyDescent="0.25">
      <c r="A1" s="1" t="s">
        <v>0</v>
      </c>
      <c r="B1" s="2" t="s">
        <v>32</v>
      </c>
      <c r="C1" s="2" t="s">
        <v>33</v>
      </c>
      <c r="D1" s="2" t="s">
        <v>34</v>
      </c>
      <c r="E1" s="2" t="s">
        <v>35</v>
      </c>
      <c r="F1" s="5" t="s">
        <v>36</v>
      </c>
      <c r="G1" s="5" t="s">
        <v>37</v>
      </c>
      <c r="H1" s="5" t="s">
        <v>38</v>
      </c>
      <c r="I1" s="5" t="s">
        <v>39</v>
      </c>
      <c r="J1" s="5" t="s">
        <v>45</v>
      </c>
      <c r="K1" s="5" t="s">
        <v>46</v>
      </c>
      <c r="L1" s="5" t="s">
        <v>47</v>
      </c>
      <c r="M1" s="5" t="s">
        <v>48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49</v>
      </c>
    </row>
    <row r="2" spans="1:19" x14ac:dyDescent="0.25">
      <c r="A2" s="3" t="s">
        <v>31</v>
      </c>
      <c r="B2" s="4">
        <v>5</v>
      </c>
      <c r="C2" s="4">
        <v>7.5</v>
      </c>
      <c r="D2" s="4">
        <v>9</v>
      </c>
      <c r="E2" s="4">
        <v>4</v>
      </c>
      <c r="F2" s="7">
        <v>6</v>
      </c>
      <c r="G2" s="7"/>
      <c r="H2" s="7"/>
      <c r="I2" s="7"/>
      <c r="J2" s="10"/>
      <c r="K2" s="10"/>
      <c r="L2" s="10"/>
      <c r="M2" s="10"/>
      <c r="N2" s="7">
        <f>MAX(B2,F2)</f>
        <v>6</v>
      </c>
      <c r="O2" s="8">
        <f>IF(G2&gt;0,G2,C2)</f>
        <v>7.5</v>
      </c>
      <c r="P2" s="7">
        <f>IF(H2&gt;0,H2,D2)</f>
        <v>9</v>
      </c>
      <c r="Q2" s="8">
        <f>IF(I2&gt;0,I2,E2)</f>
        <v>4</v>
      </c>
      <c r="R2" s="9">
        <f>SUM(N2:Q2)</f>
        <v>26.5</v>
      </c>
      <c r="S2" s="11">
        <v>1</v>
      </c>
    </row>
    <row r="3" spans="1:19" x14ac:dyDescent="0.25">
      <c r="A3" s="3" t="s">
        <v>18</v>
      </c>
      <c r="B3" s="4">
        <v>6</v>
      </c>
      <c r="C3" s="4">
        <v>10</v>
      </c>
      <c r="D3" s="4">
        <v>11</v>
      </c>
      <c r="E3" s="4">
        <v>7</v>
      </c>
      <c r="F3" s="7">
        <v>7</v>
      </c>
      <c r="G3" s="7"/>
      <c r="H3" s="7">
        <v>7</v>
      </c>
      <c r="I3" s="7"/>
      <c r="J3" s="10"/>
      <c r="K3" s="10"/>
      <c r="L3" s="10"/>
      <c r="M3" s="10"/>
      <c r="N3" s="7">
        <f>MAX(B3,F3)</f>
        <v>7</v>
      </c>
      <c r="O3" s="7">
        <f>IF(G3&gt;0,G3,C3)</f>
        <v>10</v>
      </c>
      <c r="P3" s="8">
        <f>IF(H3&gt;0,H3,D3)</f>
        <v>7</v>
      </c>
      <c r="Q3" s="7">
        <f>IF(I3&gt;0,I3,E3)</f>
        <v>7</v>
      </c>
      <c r="R3" s="9">
        <f>SUM(N3:Q3)</f>
        <v>31</v>
      </c>
      <c r="S3" s="11">
        <v>1</v>
      </c>
    </row>
    <row r="4" spans="1:19" x14ac:dyDescent="0.25">
      <c r="A4" s="3" t="s">
        <v>27</v>
      </c>
      <c r="B4" s="4">
        <v>12</v>
      </c>
      <c r="C4" s="4">
        <v>11</v>
      </c>
      <c r="D4" s="4">
        <v>9</v>
      </c>
      <c r="E4" s="4"/>
      <c r="F4" s="7"/>
      <c r="G4" s="7"/>
      <c r="H4" s="7">
        <v>13</v>
      </c>
      <c r="I4" s="7">
        <v>6.5</v>
      </c>
      <c r="J4" s="10"/>
      <c r="K4" s="10"/>
      <c r="L4" s="10"/>
      <c r="M4" s="10"/>
      <c r="N4" s="7">
        <f>MAX(B4,F4)</f>
        <v>12</v>
      </c>
      <c r="O4" s="7">
        <f>IF(G4&gt;0,G4,C4)</f>
        <v>11</v>
      </c>
      <c r="P4" s="7">
        <f>IF(H4&gt;0,H4,D4)</f>
        <v>13</v>
      </c>
      <c r="Q4" s="7">
        <f>IF(I4&gt;0,I4,E4)</f>
        <v>6.5</v>
      </c>
      <c r="R4" s="4">
        <f>SUM(N4:Q4)</f>
        <v>42.5</v>
      </c>
      <c r="S4" s="11">
        <v>2</v>
      </c>
    </row>
    <row r="5" spans="1:19" x14ac:dyDescent="0.25">
      <c r="A5" s="3" t="s">
        <v>9</v>
      </c>
      <c r="B5" s="4"/>
      <c r="C5" s="4">
        <v>15</v>
      </c>
      <c r="D5" s="4"/>
      <c r="E5" s="4">
        <v>7</v>
      </c>
      <c r="F5" s="7">
        <v>13</v>
      </c>
      <c r="G5" s="7"/>
      <c r="H5" s="7">
        <v>9</v>
      </c>
      <c r="I5" s="7"/>
      <c r="J5" s="10"/>
      <c r="K5" s="10"/>
      <c r="L5" s="10"/>
      <c r="M5" s="10"/>
      <c r="N5" s="7">
        <f>MAX(B5,F5)</f>
        <v>13</v>
      </c>
      <c r="O5" s="7">
        <f>IF(G5&gt;0,G5,C5)</f>
        <v>15</v>
      </c>
      <c r="P5" s="7">
        <f>IF(H5&gt;0,H5,D5)</f>
        <v>9</v>
      </c>
      <c r="Q5" s="7">
        <f>IF(I5&gt;0,I5,E5)</f>
        <v>7</v>
      </c>
      <c r="R5" s="4">
        <f>SUM(N5:Q5)</f>
        <v>44</v>
      </c>
      <c r="S5" s="11">
        <v>2</v>
      </c>
    </row>
    <row r="6" spans="1:19" x14ac:dyDescent="0.25">
      <c r="A6" s="3" t="s">
        <v>5</v>
      </c>
      <c r="B6" s="4"/>
      <c r="C6" s="4">
        <v>6</v>
      </c>
      <c r="D6" s="4">
        <v>14</v>
      </c>
      <c r="E6" s="4">
        <v>8</v>
      </c>
      <c r="F6" s="7">
        <v>11</v>
      </c>
      <c r="G6" s="7">
        <v>5.5</v>
      </c>
      <c r="H6" s="7"/>
      <c r="I6" s="7"/>
      <c r="J6" s="10"/>
      <c r="K6" s="10">
        <v>12</v>
      </c>
      <c r="L6" s="10"/>
      <c r="M6" s="10"/>
      <c r="N6" s="7">
        <f>MAX(B6,F6)</f>
        <v>11</v>
      </c>
      <c r="O6" s="7">
        <v>12</v>
      </c>
      <c r="P6" s="7">
        <f>IF(H6&gt;0,H6,D6)</f>
        <v>14</v>
      </c>
      <c r="Q6" s="7">
        <f>IF(I6&gt;0,I6,E6)</f>
        <v>8</v>
      </c>
      <c r="R6" s="7">
        <f>SUM(N6:Q6)</f>
        <v>45</v>
      </c>
      <c r="S6" s="11">
        <v>2</v>
      </c>
    </row>
    <row r="7" spans="1:19" x14ac:dyDescent="0.25">
      <c r="A7" s="3" t="s">
        <v>29</v>
      </c>
      <c r="B7" s="4">
        <v>4</v>
      </c>
      <c r="C7" s="4">
        <v>15</v>
      </c>
      <c r="D7" s="4">
        <v>23</v>
      </c>
      <c r="E7" s="4">
        <v>9</v>
      </c>
      <c r="F7" s="7">
        <v>13</v>
      </c>
      <c r="G7" s="7"/>
      <c r="H7" s="7"/>
      <c r="I7" s="7"/>
      <c r="J7" s="10"/>
      <c r="K7" s="10"/>
      <c r="L7" s="10"/>
      <c r="M7" s="10"/>
      <c r="N7" s="7">
        <f>MAX(B7,F7)</f>
        <v>13</v>
      </c>
      <c r="O7" s="7">
        <f>IF(G7&gt;0,G7,C7)</f>
        <v>15</v>
      </c>
      <c r="P7" s="7">
        <f>IF(H7&gt;0,H7,D7)</f>
        <v>23</v>
      </c>
      <c r="Q7" s="7">
        <f>IF(I7&gt;0,I7,E7)</f>
        <v>9</v>
      </c>
      <c r="R7" s="4">
        <f>SUM(N7:Q7)</f>
        <v>60</v>
      </c>
      <c r="S7" s="11">
        <v>3</v>
      </c>
    </row>
    <row r="8" spans="1:19" x14ac:dyDescent="0.25">
      <c r="A8" s="3" t="s">
        <v>8</v>
      </c>
      <c r="B8" s="4">
        <v>13</v>
      </c>
      <c r="C8" s="4">
        <v>16</v>
      </c>
      <c r="D8" s="4">
        <v>13</v>
      </c>
      <c r="E8" s="4">
        <v>12.5</v>
      </c>
      <c r="F8" s="7"/>
      <c r="G8" s="7"/>
      <c r="H8" s="7"/>
      <c r="I8" s="7"/>
      <c r="J8" s="10"/>
      <c r="K8" s="10"/>
      <c r="L8" s="10"/>
      <c r="M8" s="10"/>
      <c r="N8" s="7">
        <f>MAX(B8,F8)</f>
        <v>13</v>
      </c>
      <c r="O8" s="7">
        <f>IF(G8&gt;0,G8,C8)</f>
        <v>16</v>
      </c>
      <c r="P8" s="7">
        <f>IF(H8&gt;0,H8,D8)</f>
        <v>13</v>
      </c>
      <c r="Q8" s="7">
        <f>IF(I8&gt;0,I8,E8)</f>
        <v>12.5</v>
      </c>
      <c r="R8" s="4">
        <f>SUM(N8:Q8)</f>
        <v>54.5</v>
      </c>
      <c r="S8" s="11">
        <v>3</v>
      </c>
    </row>
    <row r="9" spans="1:19" x14ac:dyDescent="0.25">
      <c r="A9" s="3" t="s">
        <v>13</v>
      </c>
      <c r="B9" s="4">
        <v>10</v>
      </c>
      <c r="C9" s="4">
        <v>11</v>
      </c>
      <c r="D9" s="4">
        <v>9</v>
      </c>
      <c r="E9" s="4">
        <v>10.5</v>
      </c>
      <c r="F9" s="7"/>
      <c r="G9" s="7"/>
      <c r="H9" s="7"/>
      <c r="I9" s="7"/>
      <c r="J9" s="10"/>
      <c r="K9" s="10"/>
      <c r="L9" s="10"/>
      <c r="M9" s="10"/>
      <c r="N9" s="7">
        <f>MAX(B9,F9)</f>
        <v>10</v>
      </c>
      <c r="O9" s="7">
        <f>IF(G9&gt;0,G9,C9)</f>
        <v>11</v>
      </c>
      <c r="P9" s="7">
        <f>IF(H9&gt;0,H9,D9)</f>
        <v>9</v>
      </c>
      <c r="Q9" s="7">
        <f>IF(I9&gt;0,I9,E9)</f>
        <v>10.5</v>
      </c>
      <c r="R9" s="4">
        <f>SUM(N9:Q9)</f>
        <v>40.5</v>
      </c>
      <c r="S9" s="11">
        <v>2</v>
      </c>
    </row>
    <row r="10" spans="1:19" x14ac:dyDescent="0.25">
      <c r="A10" s="3" t="s">
        <v>15</v>
      </c>
      <c r="B10" s="4">
        <v>6</v>
      </c>
      <c r="C10" s="4">
        <v>7</v>
      </c>
      <c r="D10" s="4">
        <v>11</v>
      </c>
      <c r="E10" s="4"/>
      <c r="F10" s="7"/>
      <c r="G10" s="7">
        <v>1</v>
      </c>
      <c r="H10" s="7"/>
      <c r="I10" s="7">
        <v>1</v>
      </c>
      <c r="J10" s="10"/>
      <c r="K10" s="10"/>
      <c r="L10" s="10"/>
      <c r="M10" s="10"/>
      <c r="N10" s="7">
        <f>MAX(B10,F10)</f>
        <v>6</v>
      </c>
      <c r="O10" s="8">
        <f>IF(G10&gt;0,G10,C10)</f>
        <v>1</v>
      </c>
      <c r="P10" s="7">
        <f>IF(H10&gt;0,H10,D10)</f>
        <v>11</v>
      </c>
      <c r="Q10" s="8">
        <f>IF(I10&gt;0,I10,E10)</f>
        <v>1</v>
      </c>
      <c r="R10" s="9">
        <f>SUM(N10:Q10)</f>
        <v>19</v>
      </c>
      <c r="S10" s="11">
        <v>1</v>
      </c>
    </row>
    <row r="11" spans="1:19" x14ac:dyDescent="0.25">
      <c r="A11" s="3" t="s">
        <v>14</v>
      </c>
      <c r="B11" s="4">
        <v>4</v>
      </c>
      <c r="C11" s="4">
        <v>1</v>
      </c>
      <c r="D11" s="4">
        <v>5</v>
      </c>
      <c r="E11" s="4">
        <v>1</v>
      </c>
      <c r="F11" s="7"/>
      <c r="G11" s="7"/>
      <c r="H11" s="7"/>
      <c r="I11" s="7"/>
      <c r="J11" s="10"/>
      <c r="K11" s="10"/>
      <c r="L11" s="10"/>
      <c r="M11" s="10"/>
      <c r="N11" s="8">
        <f>MAX(B11,F11)</f>
        <v>4</v>
      </c>
      <c r="O11" s="8">
        <f>IF(G11&gt;0,G11,C11)</f>
        <v>1</v>
      </c>
      <c r="P11" s="8">
        <f>IF(H11&gt;0,H11,D11)</f>
        <v>5</v>
      </c>
      <c r="Q11" s="8">
        <f>IF(I11&gt;0,I11,E11)</f>
        <v>1</v>
      </c>
      <c r="R11" s="9">
        <f>SUM(N11:Q11)</f>
        <v>11</v>
      </c>
      <c r="S11" s="11">
        <v>1</v>
      </c>
    </row>
    <row r="12" spans="1:19" x14ac:dyDescent="0.25">
      <c r="A12" s="3" t="s">
        <v>30</v>
      </c>
      <c r="B12" s="4"/>
      <c r="C12" s="4">
        <v>5.5</v>
      </c>
      <c r="D12" s="4">
        <v>10</v>
      </c>
      <c r="E12" s="4">
        <v>4</v>
      </c>
      <c r="F12" s="7">
        <v>6</v>
      </c>
      <c r="G12" s="7">
        <v>6</v>
      </c>
      <c r="H12" s="7"/>
      <c r="I12" s="7">
        <v>13</v>
      </c>
      <c r="J12" s="10"/>
      <c r="K12" s="10">
        <v>7</v>
      </c>
      <c r="L12" s="10"/>
      <c r="M12" s="10"/>
      <c r="N12" s="7">
        <f>MAX(B12,F12)</f>
        <v>6</v>
      </c>
      <c r="O12" s="8">
        <v>7</v>
      </c>
      <c r="P12" s="7">
        <f>IF(H12&gt;0,H12,D12)</f>
        <v>10</v>
      </c>
      <c r="Q12" s="7">
        <f>IF(I12&gt;0,I12,E12)</f>
        <v>13</v>
      </c>
      <c r="R12" s="9">
        <f>SUM(N12:Q12)</f>
        <v>36</v>
      </c>
      <c r="S12" s="11">
        <v>1</v>
      </c>
    </row>
    <row r="13" spans="1:19" x14ac:dyDescent="0.25">
      <c r="A13" s="3" t="s">
        <v>1</v>
      </c>
      <c r="B13" s="4">
        <v>7</v>
      </c>
      <c r="C13" s="4">
        <v>22</v>
      </c>
      <c r="D13" s="4">
        <v>15</v>
      </c>
      <c r="E13" s="4">
        <v>11.5</v>
      </c>
      <c r="F13" s="7"/>
      <c r="G13" s="7"/>
      <c r="H13" s="7"/>
      <c r="I13" s="7"/>
      <c r="J13" s="10"/>
      <c r="K13" s="10"/>
      <c r="L13" s="10"/>
      <c r="M13" s="10"/>
      <c r="N13" s="7">
        <f>MAX(B13,F13)</f>
        <v>7</v>
      </c>
      <c r="O13" s="7">
        <f>IF(G13&gt;0,G13,C13)</f>
        <v>22</v>
      </c>
      <c r="P13" s="7">
        <f>IF(H13&gt;0,H13,D13)</f>
        <v>15</v>
      </c>
      <c r="Q13" s="7">
        <f>IF(I13&gt;0,I13,E13)</f>
        <v>11.5</v>
      </c>
      <c r="R13" s="4">
        <f>SUM(N13:Q13)</f>
        <v>55.5</v>
      </c>
      <c r="S13" s="11">
        <v>3</v>
      </c>
    </row>
    <row r="14" spans="1:19" x14ac:dyDescent="0.25">
      <c r="A14" s="3" t="s">
        <v>10</v>
      </c>
      <c r="B14" s="4">
        <v>3</v>
      </c>
      <c r="C14" s="4">
        <v>5</v>
      </c>
      <c r="D14" s="4">
        <v>7</v>
      </c>
      <c r="E14" s="4"/>
      <c r="F14" s="7"/>
      <c r="G14" s="7"/>
      <c r="H14" s="7"/>
      <c r="I14" s="7"/>
      <c r="J14" s="10"/>
      <c r="K14" s="10"/>
      <c r="L14" s="10"/>
      <c r="M14" s="10"/>
      <c r="N14" s="8">
        <f>MAX(B14,F14)</f>
        <v>3</v>
      </c>
      <c r="O14" s="8">
        <f>IF(G14&gt;0,G14,C14)</f>
        <v>5</v>
      </c>
      <c r="P14" s="8">
        <f>IF(H14&gt;0,H14,D14)</f>
        <v>7</v>
      </c>
      <c r="Q14" s="8">
        <f>IF(I14&gt;0,I14,E14)</f>
        <v>0</v>
      </c>
      <c r="R14" s="9">
        <f>SUM(N14:Q14)</f>
        <v>15</v>
      </c>
      <c r="S14" s="11">
        <v>1</v>
      </c>
    </row>
    <row r="15" spans="1:19" x14ac:dyDescent="0.25">
      <c r="A15" s="3" t="s">
        <v>20</v>
      </c>
      <c r="B15" s="4">
        <v>4</v>
      </c>
      <c r="C15" s="4">
        <v>13</v>
      </c>
      <c r="D15" s="4">
        <v>9</v>
      </c>
      <c r="E15" s="4">
        <v>1</v>
      </c>
      <c r="F15" s="7">
        <v>6</v>
      </c>
      <c r="G15" s="7"/>
      <c r="H15" s="7"/>
      <c r="I15" s="7">
        <v>2</v>
      </c>
      <c r="J15" s="10"/>
      <c r="K15" s="10"/>
      <c r="L15" s="10"/>
      <c r="M15" s="10">
        <v>5</v>
      </c>
      <c r="N15" s="7">
        <f>MAX(B15,F15)</f>
        <v>6</v>
      </c>
      <c r="O15" s="7">
        <f>IF(G15&gt;0,G15,C15)</f>
        <v>13</v>
      </c>
      <c r="P15" s="7">
        <f>IF(H15&gt;0,H15,D15)</f>
        <v>9</v>
      </c>
      <c r="Q15" s="8">
        <v>5</v>
      </c>
      <c r="R15" s="9">
        <f>SUM(N15:Q15)</f>
        <v>33</v>
      </c>
      <c r="S15" s="11">
        <v>1</v>
      </c>
    </row>
    <row r="16" spans="1:19" x14ac:dyDescent="0.25">
      <c r="A16" s="3" t="s">
        <v>22</v>
      </c>
      <c r="B16" s="4">
        <v>8</v>
      </c>
      <c r="C16" s="4">
        <v>9</v>
      </c>
      <c r="D16" s="4">
        <v>6</v>
      </c>
      <c r="E16" s="4">
        <v>6</v>
      </c>
      <c r="F16" s="7"/>
      <c r="G16" s="7"/>
      <c r="H16" s="7">
        <v>3</v>
      </c>
      <c r="I16" s="7">
        <v>3</v>
      </c>
      <c r="J16" s="10"/>
      <c r="K16" s="10"/>
      <c r="L16" s="10"/>
      <c r="M16" s="10"/>
      <c r="N16" s="7">
        <f>MAX(B16,F16)</f>
        <v>8</v>
      </c>
      <c r="O16" s="7">
        <f>IF(G16&gt;0,G16,C16)</f>
        <v>9</v>
      </c>
      <c r="P16" s="8">
        <f>IF(H16&gt;0,H16,D16)</f>
        <v>3</v>
      </c>
      <c r="Q16" s="8">
        <f>IF(I16&gt;0,I16,E16)</f>
        <v>3</v>
      </c>
      <c r="R16" s="9">
        <f>SUM(N16:Q16)</f>
        <v>23</v>
      </c>
      <c r="S16" s="11">
        <v>1</v>
      </c>
    </row>
    <row r="17" spans="1:19" x14ac:dyDescent="0.25">
      <c r="A17" s="3" t="s">
        <v>23</v>
      </c>
      <c r="B17" s="4">
        <v>5</v>
      </c>
      <c r="C17" s="4"/>
      <c r="D17" s="4">
        <v>17</v>
      </c>
      <c r="E17" s="4">
        <v>4</v>
      </c>
      <c r="F17" s="7">
        <v>8</v>
      </c>
      <c r="G17" s="7">
        <v>6</v>
      </c>
      <c r="H17" s="7"/>
      <c r="I17" s="7">
        <v>14</v>
      </c>
      <c r="J17" s="10"/>
      <c r="K17" s="10">
        <v>12</v>
      </c>
      <c r="L17" s="10"/>
      <c r="M17" s="10"/>
      <c r="N17" s="7">
        <f>MAX(B17,F17)</f>
        <v>8</v>
      </c>
      <c r="O17" s="7">
        <v>12</v>
      </c>
      <c r="P17" s="7">
        <f>IF(H17&gt;0,H17,D17)</f>
        <v>17</v>
      </c>
      <c r="Q17" s="7">
        <f>IF(I17&gt;0,I17,E17)</f>
        <v>14</v>
      </c>
      <c r="R17" s="7">
        <f>SUM(N17:Q17)</f>
        <v>51</v>
      </c>
      <c r="S17" s="11">
        <v>2</v>
      </c>
    </row>
    <row r="18" spans="1:19" x14ac:dyDescent="0.25">
      <c r="A18" s="3" t="s">
        <v>3</v>
      </c>
      <c r="B18" s="4">
        <v>4</v>
      </c>
      <c r="C18" s="4">
        <v>9</v>
      </c>
      <c r="D18" s="4">
        <v>8</v>
      </c>
      <c r="E18" s="4">
        <v>5</v>
      </c>
      <c r="F18" s="7"/>
      <c r="G18" s="7"/>
      <c r="H18" s="7"/>
      <c r="I18" s="7"/>
      <c r="J18" s="10"/>
      <c r="K18" s="10"/>
      <c r="L18" s="10"/>
      <c r="M18" s="10"/>
      <c r="N18" s="8">
        <f>MAX(B18,F18)</f>
        <v>4</v>
      </c>
      <c r="O18" s="7">
        <f>IF(G18&gt;0,G18,C18)</f>
        <v>9</v>
      </c>
      <c r="P18" s="8">
        <f>IF(H18&gt;0,H18,D18)</f>
        <v>8</v>
      </c>
      <c r="Q18" s="8">
        <f>IF(I18&gt;0,I18,E18)</f>
        <v>5</v>
      </c>
      <c r="R18" s="9">
        <f>SUM(N18:Q18)</f>
        <v>26</v>
      </c>
      <c r="S18" s="11">
        <v>1</v>
      </c>
    </row>
    <row r="19" spans="1:19" x14ac:dyDescent="0.25">
      <c r="A19" s="3" t="s">
        <v>26</v>
      </c>
      <c r="B19" s="4">
        <v>4</v>
      </c>
      <c r="C19" s="4">
        <v>14</v>
      </c>
      <c r="D19" s="4">
        <v>9</v>
      </c>
      <c r="E19" s="4">
        <v>6</v>
      </c>
      <c r="F19" s="7">
        <v>6</v>
      </c>
      <c r="G19" s="7"/>
      <c r="H19" s="7"/>
      <c r="I19" s="7"/>
      <c r="J19" s="10">
        <v>11</v>
      </c>
      <c r="K19" s="10"/>
      <c r="L19" s="10"/>
      <c r="M19" s="10"/>
      <c r="N19" s="7">
        <v>11</v>
      </c>
      <c r="O19" s="7">
        <f>IF(G19&gt;0,G19,C19)</f>
        <v>14</v>
      </c>
      <c r="P19" s="7">
        <f>IF(H19&gt;0,H19,D19)</f>
        <v>9</v>
      </c>
      <c r="Q19" s="7">
        <f>IF(I19&gt;0,I19,E19)</f>
        <v>6</v>
      </c>
      <c r="R19" s="7">
        <f>SUM(N19:Q19)</f>
        <v>40</v>
      </c>
      <c r="S19" s="11">
        <v>2</v>
      </c>
    </row>
    <row r="20" spans="1:19" x14ac:dyDescent="0.25">
      <c r="A20" s="3" t="s">
        <v>21</v>
      </c>
      <c r="B20" s="4">
        <v>6</v>
      </c>
      <c r="C20" s="4">
        <v>4</v>
      </c>
      <c r="D20" s="4">
        <v>11</v>
      </c>
      <c r="E20" s="4">
        <v>7</v>
      </c>
      <c r="F20" s="7">
        <v>11</v>
      </c>
      <c r="G20" s="7">
        <v>1</v>
      </c>
      <c r="H20" s="7"/>
      <c r="I20" s="7"/>
      <c r="J20" s="10"/>
      <c r="K20" s="10">
        <v>13</v>
      </c>
      <c r="L20" s="10"/>
      <c r="M20" s="10"/>
      <c r="N20" s="7">
        <f>MAX(B20,F20)</f>
        <v>11</v>
      </c>
      <c r="O20" s="7">
        <v>13</v>
      </c>
      <c r="P20" s="7">
        <f>IF(H20&gt;0,H20,D20)</f>
        <v>11</v>
      </c>
      <c r="Q20" s="7">
        <f>IF(I20&gt;0,I20,E20)</f>
        <v>7</v>
      </c>
      <c r="R20" s="7">
        <f>SUM(N20:Q20)</f>
        <v>42</v>
      </c>
      <c r="S20" s="11">
        <v>2</v>
      </c>
    </row>
    <row r="21" spans="1:19" x14ac:dyDescent="0.25">
      <c r="A21" s="3" t="s">
        <v>6</v>
      </c>
      <c r="B21" s="4">
        <v>5</v>
      </c>
      <c r="C21" s="4">
        <v>5</v>
      </c>
      <c r="D21" s="4">
        <v>12</v>
      </c>
      <c r="E21" s="4">
        <v>10</v>
      </c>
      <c r="F21" s="7">
        <v>7.5</v>
      </c>
      <c r="G21" s="7">
        <v>12</v>
      </c>
      <c r="H21" s="7"/>
      <c r="I21" s="7"/>
      <c r="J21" s="10"/>
      <c r="K21" s="10"/>
      <c r="L21" s="10"/>
      <c r="M21" s="10"/>
      <c r="N21" s="7">
        <f>MAX(B21,F21)</f>
        <v>7.5</v>
      </c>
      <c r="O21" s="7">
        <f>IF(G21&gt;0,G21,C21)</f>
        <v>12</v>
      </c>
      <c r="P21" s="7">
        <f>IF(H21&gt;0,H21,D21)</f>
        <v>12</v>
      </c>
      <c r="Q21" s="7">
        <f>IF(I21&gt;0,I21,E21)</f>
        <v>10</v>
      </c>
      <c r="R21" s="4">
        <f>SUM(N21:Q21)</f>
        <v>41.5</v>
      </c>
      <c r="S21" s="11">
        <v>2</v>
      </c>
    </row>
    <row r="22" spans="1:19" x14ac:dyDescent="0.25">
      <c r="A22" s="3" t="s">
        <v>7</v>
      </c>
      <c r="B22" s="4"/>
      <c r="C22" s="4"/>
      <c r="D22" s="4"/>
      <c r="E22" s="4">
        <v>4.5</v>
      </c>
      <c r="F22" s="7"/>
      <c r="G22" s="7"/>
      <c r="H22" s="7"/>
      <c r="I22" s="7"/>
      <c r="J22" s="10"/>
      <c r="K22" s="10"/>
      <c r="L22" s="10"/>
      <c r="M22" s="10"/>
      <c r="N22" s="8">
        <f>MAX(B22,F22)</f>
        <v>0</v>
      </c>
      <c r="O22" s="8">
        <f>IF(G22&gt;0,G22,C22)</f>
        <v>0</v>
      </c>
      <c r="P22" s="8">
        <f>IF(H22&gt;0,H22,D22)</f>
        <v>0</v>
      </c>
      <c r="Q22" s="7">
        <f>IF(I22&gt;0,I22,E22)</f>
        <v>4.5</v>
      </c>
      <c r="R22" s="9">
        <f>SUM(N22:Q22)</f>
        <v>4.5</v>
      </c>
      <c r="S22" s="11">
        <v>1</v>
      </c>
    </row>
    <row r="23" spans="1:19" x14ac:dyDescent="0.25">
      <c r="A23" s="3" t="s">
        <v>24</v>
      </c>
      <c r="B23" s="4">
        <v>6</v>
      </c>
      <c r="C23" s="4">
        <v>20</v>
      </c>
      <c r="D23" s="4">
        <v>15</v>
      </c>
      <c r="E23" s="4">
        <v>4.5</v>
      </c>
      <c r="F23" s="7"/>
      <c r="G23" s="7"/>
      <c r="H23" s="7"/>
      <c r="I23" s="7">
        <v>12</v>
      </c>
      <c r="J23" s="10"/>
      <c r="K23" s="10"/>
      <c r="L23" s="10"/>
      <c r="M23" s="10"/>
      <c r="N23" s="7">
        <f>MAX(B23,F23)</f>
        <v>6</v>
      </c>
      <c r="O23" s="7">
        <f>IF(G23&gt;0,G23,C23)</f>
        <v>20</v>
      </c>
      <c r="P23" s="7">
        <f>IF(H23&gt;0,H23,D23)</f>
        <v>15</v>
      </c>
      <c r="Q23" s="7">
        <f>IF(I23&gt;0,I23,E23)</f>
        <v>12</v>
      </c>
      <c r="R23" s="4">
        <f>SUM(N23:Q23)</f>
        <v>53</v>
      </c>
      <c r="S23" s="11">
        <v>2</v>
      </c>
    </row>
    <row r="24" spans="1:19" x14ac:dyDescent="0.25">
      <c r="A24" s="3" t="s">
        <v>25</v>
      </c>
      <c r="B24" s="4">
        <v>10</v>
      </c>
      <c r="C24" s="4">
        <v>17</v>
      </c>
      <c r="D24" s="4">
        <v>14</v>
      </c>
      <c r="E24" s="4">
        <v>17</v>
      </c>
      <c r="F24" s="7"/>
      <c r="G24" s="7"/>
      <c r="H24" s="7"/>
      <c r="I24" s="7"/>
      <c r="J24" s="10"/>
      <c r="K24" s="10"/>
      <c r="L24" s="10"/>
      <c r="M24" s="10"/>
      <c r="N24" s="7">
        <f>MAX(B24,F24)</f>
        <v>10</v>
      </c>
      <c r="O24" s="7">
        <f>IF(G24&gt;0,G24,C24)</f>
        <v>17</v>
      </c>
      <c r="P24" s="7">
        <f>IF(H24&gt;0,H24,D24)</f>
        <v>14</v>
      </c>
      <c r="Q24" s="7">
        <f>IF(I24&gt;0,I24,E24)</f>
        <v>17</v>
      </c>
      <c r="R24" s="4">
        <f>SUM(N24:Q24)</f>
        <v>58</v>
      </c>
      <c r="S24" s="11">
        <v>3</v>
      </c>
    </row>
    <row r="25" spans="1:19" x14ac:dyDescent="0.25">
      <c r="A25" s="3" t="s">
        <v>4</v>
      </c>
      <c r="B25" s="4">
        <v>6</v>
      </c>
      <c r="C25" s="4"/>
      <c r="D25" s="4">
        <v>18</v>
      </c>
      <c r="E25" s="4">
        <v>1</v>
      </c>
      <c r="F25" s="7"/>
      <c r="G25" s="7"/>
      <c r="H25" s="7"/>
      <c r="I25" s="7"/>
      <c r="J25" s="10"/>
      <c r="K25" s="10"/>
      <c r="L25" s="10"/>
      <c r="M25" s="10"/>
      <c r="N25" s="7">
        <f>MAX(B25,F25)</f>
        <v>6</v>
      </c>
      <c r="O25" s="8">
        <f>IF(G25&gt;0,G25,C25)</f>
        <v>0</v>
      </c>
      <c r="P25" s="7">
        <f>IF(H25&gt;0,H25,D25)</f>
        <v>18</v>
      </c>
      <c r="Q25" s="8">
        <f>IF(I25&gt;0,I25,E25)</f>
        <v>1</v>
      </c>
      <c r="R25" s="9">
        <f>SUM(N25:Q25)</f>
        <v>25</v>
      </c>
      <c r="S25" s="11">
        <v>1</v>
      </c>
    </row>
    <row r="26" spans="1:19" x14ac:dyDescent="0.25">
      <c r="A26" s="3" t="s">
        <v>16</v>
      </c>
      <c r="B26" s="4">
        <v>4</v>
      </c>
      <c r="C26" s="4">
        <v>0</v>
      </c>
      <c r="D26" s="4">
        <v>0</v>
      </c>
      <c r="E26" s="4"/>
      <c r="F26" s="7"/>
      <c r="G26" s="7"/>
      <c r="H26" s="7"/>
      <c r="I26" s="7"/>
      <c r="J26" s="10"/>
      <c r="K26" s="10"/>
      <c r="L26" s="10"/>
      <c r="M26" s="10"/>
      <c r="N26" s="8">
        <f>MAX(B26,F26)</f>
        <v>4</v>
      </c>
      <c r="O26" s="8">
        <f>IF(G26&gt;0,G26,C26)</f>
        <v>0</v>
      </c>
      <c r="P26" s="8">
        <f>IF(H26&gt;0,H26,D26)</f>
        <v>0</v>
      </c>
      <c r="Q26" s="8">
        <f>IF(I26&gt;0,I26,E26)</f>
        <v>0</v>
      </c>
      <c r="R26" s="9">
        <f>SUM(N26:Q26)</f>
        <v>4</v>
      </c>
      <c r="S26" s="11">
        <v>1</v>
      </c>
    </row>
    <row r="27" spans="1:19" x14ac:dyDescent="0.25">
      <c r="A27" s="3" t="s">
        <v>19</v>
      </c>
      <c r="B27" s="4">
        <v>6</v>
      </c>
      <c r="C27" s="4">
        <v>10</v>
      </c>
      <c r="D27" s="4"/>
      <c r="E27" s="4">
        <v>4</v>
      </c>
      <c r="F27" s="7"/>
      <c r="G27" s="7"/>
      <c r="H27" s="7">
        <v>19</v>
      </c>
      <c r="I27" s="7">
        <v>1</v>
      </c>
      <c r="J27" s="10"/>
      <c r="K27" s="10"/>
      <c r="L27" s="10"/>
      <c r="M27" s="10">
        <v>6</v>
      </c>
      <c r="N27" s="7">
        <f>MAX(B27,F27)</f>
        <v>6</v>
      </c>
      <c r="O27" s="7">
        <f>IF(G27&gt;0,G27,C27)</f>
        <v>10</v>
      </c>
      <c r="P27" s="7">
        <f>IF(H27&gt;0,H27,D27)</f>
        <v>19</v>
      </c>
      <c r="Q27" s="7">
        <v>6</v>
      </c>
      <c r="R27" s="7">
        <f>SUM(N27:Q27)</f>
        <v>41</v>
      </c>
      <c r="S27" s="11">
        <v>2</v>
      </c>
    </row>
    <row r="28" spans="1:19" x14ac:dyDescent="0.25">
      <c r="A28" s="3" t="s">
        <v>28</v>
      </c>
      <c r="B28" s="4">
        <v>7</v>
      </c>
      <c r="C28" s="4">
        <v>10</v>
      </c>
      <c r="D28" s="4">
        <v>17</v>
      </c>
      <c r="E28" s="4">
        <v>4.5</v>
      </c>
      <c r="F28" s="7"/>
      <c r="G28" s="7"/>
      <c r="H28" s="7"/>
      <c r="I28" s="7">
        <v>12</v>
      </c>
      <c r="J28" s="10"/>
      <c r="K28" s="10"/>
      <c r="L28" s="10"/>
      <c r="M28" s="10"/>
      <c r="N28" s="7">
        <f>MAX(B28,F28)</f>
        <v>7</v>
      </c>
      <c r="O28" s="7">
        <f>IF(G28&gt;0,G28,C28)</f>
        <v>10</v>
      </c>
      <c r="P28" s="7">
        <f>IF(H28&gt;0,H28,D28)</f>
        <v>17</v>
      </c>
      <c r="Q28" s="7">
        <f>IF(I28&gt;0,I28,E28)</f>
        <v>12</v>
      </c>
      <c r="R28" s="4">
        <f>SUM(N28:Q28)</f>
        <v>46</v>
      </c>
      <c r="S28" s="11">
        <v>2</v>
      </c>
    </row>
    <row r="29" spans="1:19" x14ac:dyDescent="0.25">
      <c r="A29" s="3" t="s">
        <v>11</v>
      </c>
      <c r="B29" s="4">
        <v>6</v>
      </c>
      <c r="C29" s="4">
        <v>12</v>
      </c>
      <c r="D29" s="4">
        <v>4</v>
      </c>
      <c r="E29" s="4">
        <v>7</v>
      </c>
      <c r="F29" s="7"/>
      <c r="G29" s="7"/>
      <c r="H29" s="7">
        <v>8</v>
      </c>
      <c r="I29" s="7"/>
      <c r="J29" s="10"/>
      <c r="K29" s="10"/>
      <c r="L29" s="10"/>
      <c r="M29" s="10"/>
      <c r="N29" s="7">
        <f>MAX(B29,F29)</f>
        <v>6</v>
      </c>
      <c r="O29" s="7">
        <f>IF(G29&gt;0,G29,C29)</f>
        <v>12</v>
      </c>
      <c r="P29" s="8">
        <f>IF(H29&gt;0,H29,D29)</f>
        <v>8</v>
      </c>
      <c r="Q29" s="7">
        <f>IF(I29&gt;0,I29,E29)</f>
        <v>7</v>
      </c>
      <c r="R29" s="9">
        <f>SUM(N29:Q29)</f>
        <v>33</v>
      </c>
      <c r="S29" s="11">
        <v>1</v>
      </c>
    </row>
    <row r="30" spans="1:19" x14ac:dyDescent="0.25">
      <c r="A30" s="3" t="s">
        <v>17</v>
      </c>
      <c r="B30" s="4">
        <v>13</v>
      </c>
      <c r="C30" s="4">
        <v>3.5</v>
      </c>
      <c r="D30" s="4">
        <v>13</v>
      </c>
      <c r="E30" s="4"/>
      <c r="F30" s="7"/>
      <c r="G30" s="7">
        <v>4</v>
      </c>
      <c r="H30" s="7"/>
      <c r="I30" s="7">
        <v>13</v>
      </c>
      <c r="J30" s="10"/>
      <c r="K30" s="10">
        <v>9</v>
      </c>
      <c r="L30" s="10"/>
      <c r="M30" s="10"/>
      <c r="N30" s="7">
        <f>MAX(B30,F30)</f>
        <v>13</v>
      </c>
      <c r="O30" s="7">
        <v>9</v>
      </c>
      <c r="P30" s="7">
        <f>IF(H30&gt;0,H30,D30)</f>
        <v>13</v>
      </c>
      <c r="Q30" s="7">
        <f>IF(I30&gt;0,I30,E30)</f>
        <v>13</v>
      </c>
      <c r="R30" s="7">
        <f>SUM(N30:Q30)</f>
        <v>48</v>
      </c>
      <c r="S30" s="11">
        <v>2</v>
      </c>
    </row>
    <row r="31" spans="1:19" x14ac:dyDescent="0.25">
      <c r="A31" s="3" t="s">
        <v>12</v>
      </c>
      <c r="B31" s="4">
        <v>5</v>
      </c>
      <c r="C31" s="4">
        <v>11</v>
      </c>
      <c r="D31" s="4">
        <v>17</v>
      </c>
      <c r="E31" s="4">
        <v>7</v>
      </c>
      <c r="F31" s="7">
        <v>11</v>
      </c>
      <c r="G31" s="7"/>
      <c r="H31" s="7"/>
      <c r="I31" s="7">
        <v>8</v>
      </c>
      <c r="J31" s="10"/>
      <c r="K31" s="10"/>
      <c r="L31" s="10"/>
      <c r="M31" s="10"/>
      <c r="N31" s="7">
        <f>MAX(B31,F31)</f>
        <v>11</v>
      </c>
      <c r="O31" s="7">
        <f>IF(G31&gt;0,G31,C31)</f>
        <v>11</v>
      </c>
      <c r="P31" s="7">
        <f>IF(H31&gt;0,H31,D31)</f>
        <v>17</v>
      </c>
      <c r="Q31" s="7">
        <f>IF(I31&gt;0,I31,E31)</f>
        <v>8</v>
      </c>
      <c r="R31" s="7">
        <f>SUM(N31:Q31)</f>
        <v>47</v>
      </c>
      <c r="S31" s="11">
        <v>2</v>
      </c>
    </row>
    <row r="32" spans="1:19" x14ac:dyDescent="0.25">
      <c r="A32" s="3" t="s">
        <v>2</v>
      </c>
      <c r="B32" s="4">
        <v>7</v>
      </c>
      <c r="C32" s="4">
        <v>14.5</v>
      </c>
      <c r="D32" s="4">
        <v>15</v>
      </c>
      <c r="E32" s="4">
        <v>8</v>
      </c>
      <c r="F32" s="7"/>
      <c r="G32" s="7"/>
      <c r="H32" s="7"/>
      <c r="I32" s="7"/>
      <c r="J32" s="10"/>
      <c r="K32" s="10"/>
      <c r="L32" s="10"/>
      <c r="M32" s="10"/>
      <c r="N32" s="7">
        <f>MAX(B32,F32)</f>
        <v>7</v>
      </c>
      <c r="O32" s="7">
        <f>IF(G32&gt;0,G32,C32)</f>
        <v>14.5</v>
      </c>
      <c r="P32" s="7">
        <f>IF(H32&gt;0,H32,D32)</f>
        <v>15</v>
      </c>
      <c r="Q32" s="7">
        <f>IF(I32&gt;0,I32,E32)</f>
        <v>8</v>
      </c>
      <c r="R32" s="4">
        <f>SUM(N32:Q32)</f>
        <v>44.5</v>
      </c>
      <c r="S32" s="11">
        <v>2</v>
      </c>
    </row>
  </sheetData>
  <sortState ref="A2:S32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X1; Tárgynév Matema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cp:lastPrinted>2015-12-23T11:16:35Z</cp:lastPrinted>
  <dcterms:created xsi:type="dcterms:W3CDTF">2015-10-06T19:11:57Z</dcterms:created>
  <dcterms:modified xsi:type="dcterms:W3CDTF">2015-12-23T11:38:13Z</dcterms:modified>
</cp:coreProperties>
</file>