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mernokbscmscstat\kilencedik\"/>
    </mc:Choice>
  </mc:AlternateContent>
  <xr:revisionPtr revIDLastSave="0" documentId="8_{EB092C1E-4907-4FDA-8F13-19C54061A984}" xr6:coauthVersionLast="32" xr6:coauthVersionMax="32" xr10:uidLastSave="{00000000-0000-0000-0000-000000000000}"/>
  <bookViews>
    <workbookView xWindow="0" yWindow="0" windowWidth="23040" windowHeight="8496" xr2:uid="{00000000-000D-0000-FFFF-FFFF00000000}"/>
  </bookViews>
  <sheets>
    <sheet name="cholestg" sheetId="1" r:id="rId1"/>
  </sheets>
  <calcPr calcId="162913"/>
</workbook>
</file>

<file path=xl/calcChain.xml><?xml version="1.0" encoding="utf-8"?>
<calcChain xmlns="http://schemas.openxmlformats.org/spreadsheetml/2006/main">
  <c r="O11" i="1" l="1"/>
  <c r="O4" i="1"/>
  <c r="O9" i="1"/>
  <c r="J10" i="1"/>
  <c r="O2" i="1"/>
  <c r="J3" i="1"/>
</calcChain>
</file>

<file path=xl/sharedStrings.xml><?xml version="1.0" encoding="utf-8"?>
<sst xmlns="http://schemas.openxmlformats.org/spreadsheetml/2006/main" count="45" uniqueCount="15">
  <si>
    <t>patient</t>
  </si>
  <si>
    <t>group</t>
  </si>
  <si>
    <t>day</t>
  </si>
  <si>
    <t>NA</t>
  </si>
  <si>
    <t>cholest2</t>
  </si>
  <si>
    <t>cholest4</t>
  </si>
  <si>
    <t>összetartozó t-próba a betegek 2. és 4. napi koleszterinszintjének összehasonlítására (legyen a próba kétoldali és dolgozzunk 0.05 elsőfajú hibavalószínűség mellett)</t>
  </si>
  <si>
    <t>2. napi átlag</t>
  </si>
  <si>
    <t>4. napi átlag</t>
  </si>
  <si>
    <t xml:space="preserve">Mivel a p érték kisebb mint 0.05 ezért elutasítjuk azt a nullhipotézist, hogy a betegek 2. és 4. napi koleszterinszintjének a várható értéke egyenlő </t>
  </si>
  <si>
    <t>Az átlagokat is megnézve azt mondhatjuk, hogy a 0.05 elsőfajú hiba mellett elvégzett kétoldali összetartozó t-próba azt mutatta ki, hogy a betegek 2. napi koleszterinszintje szignifikánsan magasabb a 4. napi koleszterinszintnél</t>
  </si>
  <si>
    <t>Hasonlóan összehasonlíthatjuk független kétmintás t-próbávala betegek 4. napi koleszterinszintjét az egészségesek koleszterinszintjével (nem tesszük fel a szórások egyezőségét ezért a Welch féle módosított verziót használjuk)</t>
  </si>
  <si>
    <t xml:space="preserve">Mivel a p érték kisebb mint 0.05 ezért elutasítjuk azt a nullhipotézist, hogy a betegek 4. napi koleszterinszintjének és az egészségesek koleszterinszintjének a várható értéke egyenlő </t>
  </si>
  <si>
    <t>Eg. átlag</t>
  </si>
  <si>
    <t>Az átlagokat is megnézve azt mondhatjuk, hogy a 0.05 elsőfajú hiba mellett elvégzett kétoldali független kétmintás t-próba azt mutatta ki, hogy a betegek 4. napi koleszterinszintje szignifikánsan magasabb az egészségesek koleszterinszintjénél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</si>
</sst>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3" borderId="0" xfId="0" applyFill="1" applyAlignment="1">
      <alignment wrapText="1"/>
    </xf>
    <xf numFmtId="0" fontId="0" fillId="33" borderId="0" xfId="0" applyFill="1"/>
    <xf numFmtId="0" fontId="0" fillId="0" borderId="0" xfId="0" applyFill="1" applyAlignment="1"/>
    <xf numFmtId="0" fontId="0" fillId="34" borderId="0" xfId="0" applyFill="1" applyAlignment="1">
      <alignment wrapText="1"/>
    </xf>
    <xf numFmtId="0" fontId="0" fillId="34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topLeftCell="C1" workbookViewId="0">
      <selection activeCell="P13" sqref="P13"/>
    </sheetView>
  </sheetViews>
  <sheetFormatPr defaultRowHeight="14.4" x14ac:dyDescent="0.3"/>
  <cols>
    <col min="7" max="7" width="10.6640625" customWidth="1"/>
    <col min="9" max="9" width="11.44140625" customWidth="1"/>
    <col min="11" max="11" width="17.109375" customWidth="1"/>
    <col min="14" max="14" width="12.44140625" customWidth="1"/>
  </cols>
  <sheetData>
    <row r="1" spans="1:21" x14ac:dyDescent="0.3">
      <c r="A1" t="s">
        <v>0</v>
      </c>
      <c r="B1" t="s">
        <v>1</v>
      </c>
      <c r="C1" t="s">
        <v>2</v>
      </c>
      <c r="D1" t="s">
        <v>4</v>
      </c>
      <c r="E1" t="s">
        <v>5</v>
      </c>
      <c r="G1" s="3" t="s">
        <v>6</v>
      </c>
      <c r="H1" s="3"/>
      <c r="I1" s="3"/>
      <c r="K1" s="3" t="s">
        <v>9</v>
      </c>
      <c r="L1" s="3"/>
      <c r="M1" s="3"/>
      <c r="P1" s="3" t="s">
        <v>10</v>
      </c>
      <c r="Q1" s="1"/>
      <c r="R1" s="1"/>
      <c r="S1" s="1"/>
      <c r="T1" s="1"/>
      <c r="U1" s="1"/>
    </row>
    <row r="2" spans="1:21" x14ac:dyDescent="0.3">
      <c r="A2">
        <v>1</v>
      </c>
      <c r="B2">
        <v>1</v>
      </c>
      <c r="C2">
        <v>2</v>
      </c>
      <c r="D2">
        <v>270</v>
      </c>
      <c r="E2">
        <v>218</v>
      </c>
      <c r="G2" s="3"/>
      <c r="H2" s="3"/>
      <c r="I2" s="3"/>
      <c r="K2" s="3"/>
      <c r="L2" s="3"/>
      <c r="M2" s="3"/>
      <c r="N2" s="4" t="s">
        <v>7</v>
      </c>
      <c r="O2" s="4">
        <f>AVERAGE(D2:D29)</f>
        <v>253.92857142857142</v>
      </c>
      <c r="P2" s="1"/>
      <c r="Q2" s="1"/>
      <c r="R2" s="1"/>
      <c r="S2" s="1"/>
      <c r="T2" s="1"/>
      <c r="U2" s="1"/>
    </row>
    <row r="3" spans="1:21" x14ac:dyDescent="0.3">
      <c r="A3">
        <v>2</v>
      </c>
      <c r="B3">
        <v>1</v>
      </c>
      <c r="C3">
        <v>2</v>
      </c>
      <c r="D3">
        <v>236</v>
      </c>
      <c r="E3">
        <v>234</v>
      </c>
      <c r="G3" s="3"/>
      <c r="H3" s="3"/>
      <c r="I3" s="3"/>
      <c r="J3" s="4">
        <f>_xlfn.T.TEST(D2:D29,E2:E29,2,1)</f>
        <v>3.3372184510327562E-3</v>
      </c>
      <c r="K3" s="3"/>
      <c r="L3" s="3"/>
      <c r="M3" s="3"/>
      <c r="P3" s="1"/>
      <c r="Q3" s="1"/>
      <c r="R3" s="1"/>
      <c r="S3" s="1"/>
      <c r="T3" s="1"/>
      <c r="U3" s="1"/>
    </row>
    <row r="4" spans="1:21" x14ac:dyDescent="0.3">
      <c r="A4">
        <v>3</v>
      </c>
      <c r="B4">
        <v>1</v>
      </c>
      <c r="C4">
        <v>2</v>
      </c>
      <c r="D4">
        <v>210</v>
      </c>
      <c r="E4">
        <v>214</v>
      </c>
      <c r="G4" s="3"/>
      <c r="H4" s="3"/>
      <c r="I4" s="3"/>
      <c r="K4" s="3"/>
      <c r="L4" s="3"/>
      <c r="M4" s="3"/>
      <c r="N4" s="4" t="s">
        <v>8</v>
      </c>
      <c r="O4" s="4">
        <f>AVERAGE(E2:E29)</f>
        <v>230.64285714285714</v>
      </c>
      <c r="P4" s="1"/>
      <c r="Q4" s="1"/>
      <c r="R4" s="1"/>
      <c r="S4" s="1"/>
      <c r="T4" s="1"/>
      <c r="U4" s="1"/>
    </row>
    <row r="5" spans="1:21" x14ac:dyDescent="0.3">
      <c r="A5">
        <v>4</v>
      </c>
      <c r="B5">
        <v>1</v>
      </c>
      <c r="C5">
        <v>2</v>
      </c>
      <c r="D5">
        <v>142</v>
      </c>
      <c r="E5">
        <v>116</v>
      </c>
      <c r="G5" s="3"/>
      <c r="H5" s="3"/>
      <c r="I5" s="3"/>
      <c r="K5" s="3"/>
      <c r="L5" s="3"/>
      <c r="M5" s="3"/>
      <c r="P5" s="1"/>
      <c r="Q5" s="1"/>
      <c r="R5" s="1"/>
      <c r="S5" s="1"/>
      <c r="T5" s="1"/>
      <c r="U5" s="1"/>
    </row>
    <row r="6" spans="1:21" x14ac:dyDescent="0.3">
      <c r="A6">
        <v>5</v>
      </c>
      <c r="B6">
        <v>1</v>
      </c>
      <c r="C6">
        <v>2</v>
      </c>
      <c r="D6">
        <v>280</v>
      </c>
      <c r="E6">
        <v>200</v>
      </c>
      <c r="G6" s="2"/>
      <c r="H6" s="2"/>
      <c r="I6" s="2"/>
      <c r="P6" s="5"/>
      <c r="Q6" s="5"/>
      <c r="R6" s="5"/>
      <c r="S6" s="5"/>
      <c r="T6" s="5"/>
      <c r="U6" s="5"/>
    </row>
    <row r="7" spans="1:21" x14ac:dyDescent="0.3">
      <c r="A7">
        <v>6</v>
      </c>
      <c r="B7">
        <v>1</v>
      </c>
      <c r="C7">
        <v>2</v>
      </c>
      <c r="D7">
        <v>272</v>
      </c>
      <c r="E7">
        <v>276</v>
      </c>
    </row>
    <row r="8" spans="1:21" x14ac:dyDescent="0.3">
      <c r="A8">
        <v>7</v>
      </c>
      <c r="B8">
        <v>1</v>
      </c>
      <c r="C8">
        <v>2</v>
      </c>
      <c r="D8">
        <v>160</v>
      </c>
      <c r="E8">
        <v>146</v>
      </c>
      <c r="G8" s="6" t="s">
        <v>11</v>
      </c>
      <c r="H8" s="6"/>
      <c r="I8" s="6"/>
      <c r="K8" s="6" t="s">
        <v>12</v>
      </c>
      <c r="L8" s="6"/>
      <c r="M8" s="6"/>
      <c r="P8" s="6" t="s">
        <v>14</v>
      </c>
      <c r="Q8" s="6"/>
      <c r="R8" s="6"/>
      <c r="S8" s="6"/>
      <c r="T8" s="6"/>
      <c r="U8" s="6"/>
    </row>
    <row r="9" spans="1:21" x14ac:dyDescent="0.3">
      <c r="A9">
        <v>8</v>
      </c>
      <c r="B9">
        <v>1</v>
      </c>
      <c r="C9">
        <v>2</v>
      </c>
      <c r="D9">
        <v>220</v>
      </c>
      <c r="E9">
        <v>182</v>
      </c>
      <c r="G9" s="6"/>
      <c r="H9" s="6"/>
      <c r="I9" s="6"/>
      <c r="K9" s="6"/>
      <c r="L9" s="6"/>
      <c r="M9" s="6"/>
      <c r="N9" s="7" t="s">
        <v>8</v>
      </c>
      <c r="O9" s="7">
        <f>AVERAGE(E2:E29)</f>
        <v>230.64285714285714</v>
      </c>
      <c r="P9" s="6"/>
      <c r="Q9" s="6"/>
      <c r="R9" s="6"/>
      <c r="S9" s="6"/>
      <c r="T9" s="6"/>
      <c r="U9" s="6"/>
    </row>
    <row r="10" spans="1:21" x14ac:dyDescent="0.3">
      <c r="A10">
        <v>9</v>
      </c>
      <c r="B10">
        <v>1</v>
      </c>
      <c r="C10">
        <v>2</v>
      </c>
      <c r="D10">
        <v>226</v>
      </c>
      <c r="E10">
        <v>238</v>
      </c>
      <c r="G10" s="6"/>
      <c r="H10" s="6"/>
      <c r="I10" s="6"/>
      <c r="J10" s="7">
        <f>_xlfn.T.TEST(E2:E29,E30:E59,2,3)</f>
        <v>4.5119344036292463E-4</v>
      </c>
      <c r="K10" s="6"/>
      <c r="L10" s="6"/>
      <c r="M10" s="6"/>
      <c r="N10" s="7"/>
      <c r="O10" s="7"/>
      <c r="P10" s="6"/>
      <c r="Q10" s="6"/>
      <c r="R10" s="6"/>
      <c r="S10" s="6"/>
      <c r="T10" s="6"/>
      <c r="U10" s="6"/>
    </row>
    <row r="11" spans="1:21" x14ac:dyDescent="0.3">
      <c r="A11">
        <v>10</v>
      </c>
      <c r="B11">
        <v>1</v>
      </c>
      <c r="C11">
        <v>2</v>
      </c>
      <c r="D11">
        <v>242</v>
      </c>
      <c r="E11">
        <v>288</v>
      </c>
      <c r="G11" s="6"/>
      <c r="H11" s="6"/>
      <c r="I11" s="6"/>
      <c r="K11" s="6"/>
      <c r="L11" s="6"/>
      <c r="M11" s="6"/>
      <c r="N11" s="7" t="s">
        <v>13</v>
      </c>
      <c r="O11" s="7">
        <f>AVERAGE(E30:E59)</f>
        <v>193.13333333333333</v>
      </c>
      <c r="P11" s="6"/>
      <c r="Q11" s="6"/>
      <c r="R11" s="6"/>
      <c r="S11" s="6"/>
      <c r="T11" s="6"/>
      <c r="U11" s="6"/>
    </row>
    <row r="12" spans="1:21" x14ac:dyDescent="0.3">
      <c r="A12">
        <v>11</v>
      </c>
      <c r="B12">
        <v>1</v>
      </c>
      <c r="C12">
        <v>2</v>
      </c>
      <c r="D12">
        <v>186</v>
      </c>
      <c r="E12">
        <v>190</v>
      </c>
      <c r="G12" s="6"/>
      <c r="H12" s="6"/>
      <c r="I12" s="6"/>
      <c r="K12" s="6"/>
      <c r="L12" s="6"/>
      <c r="M12" s="6"/>
      <c r="P12" s="6"/>
      <c r="Q12" s="6"/>
      <c r="R12" s="6"/>
      <c r="S12" s="6"/>
      <c r="T12" s="6"/>
      <c r="U12" s="6"/>
    </row>
    <row r="13" spans="1:21" x14ac:dyDescent="0.3">
      <c r="A13">
        <v>12</v>
      </c>
      <c r="B13">
        <v>1</v>
      </c>
      <c r="C13">
        <v>2</v>
      </c>
      <c r="D13">
        <v>266</v>
      </c>
      <c r="E13">
        <v>236</v>
      </c>
      <c r="G13" s="1"/>
      <c r="H13" s="1"/>
      <c r="I13" s="1"/>
    </row>
    <row r="14" spans="1:21" x14ac:dyDescent="0.3">
      <c r="A14">
        <v>13</v>
      </c>
      <c r="B14">
        <v>1</v>
      </c>
      <c r="C14">
        <v>2</v>
      </c>
      <c r="D14">
        <v>206</v>
      </c>
      <c r="E14">
        <v>244</v>
      </c>
      <c r="G14" s="1"/>
      <c r="H14" s="1"/>
      <c r="I14" s="1"/>
    </row>
    <row r="15" spans="1:21" x14ac:dyDescent="0.3">
      <c r="A15">
        <v>14</v>
      </c>
      <c r="B15">
        <v>1</v>
      </c>
      <c r="C15">
        <v>2</v>
      </c>
      <c r="D15">
        <v>318</v>
      </c>
      <c r="E15">
        <v>258</v>
      </c>
    </row>
    <row r="16" spans="1:21" x14ac:dyDescent="0.3">
      <c r="A16">
        <v>15</v>
      </c>
      <c r="B16">
        <v>1</v>
      </c>
      <c r="C16">
        <v>2</v>
      </c>
      <c r="D16">
        <v>294</v>
      </c>
      <c r="E16">
        <v>240</v>
      </c>
    </row>
    <row r="17" spans="1:5" x14ac:dyDescent="0.3">
      <c r="A17">
        <v>16</v>
      </c>
      <c r="B17">
        <v>1</v>
      </c>
      <c r="C17">
        <v>2</v>
      </c>
      <c r="D17">
        <v>282</v>
      </c>
      <c r="E17">
        <v>294</v>
      </c>
    </row>
    <row r="18" spans="1:5" x14ac:dyDescent="0.3">
      <c r="A18">
        <v>17</v>
      </c>
      <c r="B18">
        <v>1</v>
      </c>
      <c r="C18">
        <v>2</v>
      </c>
      <c r="D18">
        <v>234</v>
      </c>
      <c r="E18">
        <v>220</v>
      </c>
    </row>
    <row r="19" spans="1:5" x14ac:dyDescent="0.3">
      <c r="A19">
        <v>18</v>
      </c>
      <c r="B19">
        <v>1</v>
      </c>
      <c r="C19">
        <v>2</v>
      </c>
      <c r="D19">
        <v>224</v>
      </c>
      <c r="E19">
        <v>200</v>
      </c>
    </row>
    <row r="20" spans="1:5" x14ac:dyDescent="0.3">
      <c r="A20">
        <v>19</v>
      </c>
      <c r="B20">
        <v>1</v>
      </c>
      <c r="C20">
        <v>2</v>
      </c>
      <c r="D20">
        <v>276</v>
      </c>
      <c r="E20">
        <v>220</v>
      </c>
    </row>
    <row r="21" spans="1:5" x14ac:dyDescent="0.3">
      <c r="A21">
        <v>20</v>
      </c>
      <c r="B21">
        <v>1</v>
      </c>
      <c r="C21">
        <v>2</v>
      </c>
      <c r="D21">
        <v>282</v>
      </c>
      <c r="E21">
        <v>186</v>
      </c>
    </row>
    <row r="22" spans="1:5" x14ac:dyDescent="0.3">
      <c r="A22">
        <v>21</v>
      </c>
      <c r="B22">
        <v>1</v>
      </c>
      <c r="C22">
        <v>2</v>
      </c>
      <c r="D22">
        <v>360</v>
      </c>
      <c r="E22">
        <v>352</v>
      </c>
    </row>
    <row r="23" spans="1:5" x14ac:dyDescent="0.3">
      <c r="A23">
        <v>22</v>
      </c>
      <c r="B23">
        <v>1</v>
      </c>
      <c r="C23">
        <v>2</v>
      </c>
      <c r="D23">
        <v>310</v>
      </c>
      <c r="E23">
        <v>202</v>
      </c>
    </row>
    <row r="24" spans="1:5" x14ac:dyDescent="0.3">
      <c r="A24">
        <v>23</v>
      </c>
      <c r="B24">
        <v>1</v>
      </c>
      <c r="C24">
        <v>2</v>
      </c>
      <c r="D24">
        <v>280</v>
      </c>
      <c r="E24">
        <v>218</v>
      </c>
    </row>
    <row r="25" spans="1:5" x14ac:dyDescent="0.3">
      <c r="A25">
        <v>24</v>
      </c>
      <c r="B25">
        <v>1</v>
      </c>
      <c r="C25">
        <v>2</v>
      </c>
      <c r="D25">
        <v>278</v>
      </c>
      <c r="E25">
        <v>248</v>
      </c>
    </row>
    <row r="26" spans="1:5" x14ac:dyDescent="0.3">
      <c r="A26">
        <v>25</v>
      </c>
      <c r="B26">
        <v>1</v>
      </c>
      <c r="C26">
        <v>2</v>
      </c>
      <c r="D26">
        <v>288</v>
      </c>
      <c r="E26">
        <v>278</v>
      </c>
    </row>
    <row r="27" spans="1:5" x14ac:dyDescent="0.3">
      <c r="A27">
        <v>26</v>
      </c>
      <c r="B27">
        <v>1</v>
      </c>
      <c r="C27">
        <v>2</v>
      </c>
      <c r="D27">
        <v>288</v>
      </c>
      <c r="E27">
        <v>248</v>
      </c>
    </row>
    <row r="28" spans="1:5" x14ac:dyDescent="0.3">
      <c r="A28">
        <v>27</v>
      </c>
      <c r="B28">
        <v>1</v>
      </c>
      <c r="C28">
        <v>2</v>
      </c>
      <c r="D28">
        <v>244</v>
      </c>
      <c r="E28">
        <v>270</v>
      </c>
    </row>
    <row r="29" spans="1:5" x14ac:dyDescent="0.3">
      <c r="A29">
        <v>28</v>
      </c>
      <c r="B29">
        <v>1</v>
      </c>
      <c r="C29">
        <v>2</v>
      </c>
      <c r="D29">
        <v>236</v>
      </c>
      <c r="E29">
        <v>242</v>
      </c>
    </row>
    <row r="30" spans="1:5" x14ac:dyDescent="0.3">
      <c r="A30">
        <v>29</v>
      </c>
      <c r="B30">
        <v>2</v>
      </c>
      <c r="C30" t="s">
        <v>3</v>
      </c>
      <c r="D30">
        <v>196</v>
      </c>
      <c r="E30">
        <v>196</v>
      </c>
    </row>
    <row r="31" spans="1:5" x14ac:dyDescent="0.3">
      <c r="A31">
        <v>30</v>
      </c>
      <c r="B31">
        <v>2</v>
      </c>
      <c r="C31" t="s">
        <v>3</v>
      </c>
      <c r="D31">
        <v>232</v>
      </c>
      <c r="E31">
        <v>232</v>
      </c>
    </row>
    <row r="32" spans="1:5" x14ac:dyDescent="0.3">
      <c r="A32">
        <v>31</v>
      </c>
      <c r="B32">
        <v>2</v>
      </c>
      <c r="C32" t="s">
        <v>3</v>
      </c>
      <c r="D32">
        <v>200</v>
      </c>
      <c r="E32">
        <v>200</v>
      </c>
    </row>
    <row r="33" spans="1:5" x14ac:dyDescent="0.3">
      <c r="A33">
        <v>32</v>
      </c>
      <c r="B33">
        <v>2</v>
      </c>
      <c r="C33" t="s">
        <v>3</v>
      </c>
      <c r="D33">
        <v>242</v>
      </c>
      <c r="E33">
        <v>242</v>
      </c>
    </row>
    <row r="34" spans="1:5" x14ac:dyDescent="0.3">
      <c r="A34">
        <v>33</v>
      </c>
      <c r="B34">
        <v>2</v>
      </c>
      <c r="C34" t="s">
        <v>3</v>
      </c>
      <c r="D34">
        <v>206</v>
      </c>
      <c r="E34">
        <v>206</v>
      </c>
    </row>
    <row r="35" spans="1:5" x14ac:dyDescent="0.3">
      <c r="A35">
        <v>34</v>
      </c>
      <c r="B35">
        <v>2</v>
      </c>
      <c r="C35" t="s">
        <v>3</v>
      </c>
      <c r="D35">
        <v>178</v>
      </c>
      <c r="E35">
        <v>178</v>
      </c>
    </row>
    <row r="36" spans="1:5" x14ac:dyDescent="0.3">
      <c r="A36">
        <v>35</v>
      </c>
      <c r="B36">
        <v>2</v>
      </c>
      <c r="C36" t="s">
        <v>3</v>
      </c>
      <c r="D36">
        <v>184</v>
      </c>
      <c r="E36">
        <v>184</v>
      </c>
    </row>
    <row r="37" spans="1:5" x14ac:dyDescent="0.3">
      <c r="A37">
        <v>36</v>
      </c>
      <c r="B37">
        <v>2</v>
      </c>
      <c r="C37" t="s">
        <v>3</v>
      </c>
      <c r="D37">
        <v>198</v>
      </c>
      <c r="E37">
        <v>198</v>
      </c>
    </row>
    <row r="38" spans="1:5" x14ac:dyDescent="0.3">
      <c r="A38">
        <v>37</v>
      </c>
      <c r="B38">
        <v>2</v>
      </c>
      <c r="C38" t="s">
        <v>3</v>
      </c>
      <c r="D38">
        <v>160</v>
      </c>
      <c r="E38">
        <v>160</v>
      </c>
    </row>
    <row r="39" spans="1:5" x14ac:dyDescent="0.3">
      <c r="A39">
        <v>38</v>
      </c>
      <c r="B39">
        <v>2</v>
      </c>
      <c r="C39" t="s">
        <v>3</v>
      </c>
      <c r="D39">
        <v>182</v>
      </c>
      <c r="E39">
        <v>182</v>
      </c>
    </row>
    <row r="40" spans="1:5" x14ac:dyDescent="0.3">
      <c r="A40">
        <v>39</v>
      </c>
      <c r="B40">
        <v>2</v>
      </c>
      <c r="C40" t="s">
        <v>3</v>
      </c>
      <c r="D40">
        <v>182</v>
      </c>
      <c r="E40">
        <v>182</v>
      </c>
    </row>
    <row r="41" spans="1:5" x14ac:dyDescent="0.3">
      <c r="A41">
        <v>40</v>
      </c>
      <c r="B41">
        <v>2</v>
      </c>
      <c r="C41" t="s">
        <v>3</v>
      </c>
      <c r="D41">
        <v>198</v>
      </c>
      <c r="E41">
        <v>198</v>
      </c>
    </row>
    <row r="42" spans="1:5" x14ac:dyDescent="0.3">
      <c r="A42">
        <v>41</v>
      </c>
      <c r="B42">
        <v>2</v>
      </c>
      <c r="C42" t="s">
        <v>3</v>
      </c>
      <c r="D42">
        <v>182</v>
      </c>
      <c r="E42">
        <v>182</v>
      </c>
    </row>
    <row r="43" spans="1:5" x14ac:dyDescent="0.3">
      <c r="A43">
        <v>42</v>
      </c>
      <c r="B43">
        <v>2</v>
      </c>
      <c r="C43" t="s">
        <v>3</v>
      </c>
      <c r="D43">
        <v>238</v>
      </c>
      <c r="E43">
        <v>238</v>
      </c>
    </row>
    <row r="44" spans="1:5" x14ac:dyDescent="0.3">
      <c r="A44">
        <v>43</v>
      </c>
      <c r="B44">
        <v>2</v>
      </c>
      <c r="C44" t="s">
        <v>3</v>
      </c>
      <c r="D44">
        <v>198</v>
      </c>
      <c r="E44">
        <v>198</v>
      </c>
    </row>
    <row r="45" spans="1:5" x14ac:dyDescent="0.3">
      <c r="A45">
        <v>44</v>
      </c>
      <c r="B45">
        <v>2</v>
      </c>
      <c r="C45" t="s">
        <v>3</v>
      </c>
      <c r="D45">
        <v>188</v>
      </c>
      <c r="E45">
        <v>188</v>
      </c>
    </row>
    <row r="46" spans="1:5" x14ac:dyDescent="0.3">
      <c r="A46">
        <v>45</v>
      </c>
      <c r="B46">
        <v>2</v>
      </c>
      <c r="C46" t="s">
        <v>3</v>
      </c>
      <c r="D46">
        <v>166</v>
      </c>
      <c r="E46">
        <v>166</v>
      </c>
    </row>
    <row r="47" spans="1:5" x14ac:dyDescent="0.3">
      <c r="A47">
        <v>46</v>
      </c>
      <c r="B47">
        <v>2</v>
      </c>
      <c r="C47" t="s">
        <v>3</v>
      </c>
      <c r="D47">
        <v>204</v>
      </c>
      <c r="E47">
        <v>204</v>
      </c>
    </row>
    <row r="48" spans="1:5" x14ac:dyDescent="0.3">
      <c r="A48">
        <v>47</v>
      </c>
      <c r="B48">
        <v>2</v>
      </c>
      <c r="C48" t="s">
        <v>3</v>
      </c>
      <c r="D48">
        <v>182</v>
      </c>
      <c r="E48">
        <v>182</v>
      </c>
    </row>
    <row r="49" spans="1:5" x14ac:dyDescent="0.3">
      <c r="A49">
        <v>48</v>
      </c>
      <c r="B49">
        <v>2</v>
      </c>
      <c r="C49" t="s">
        <v>3</v>
      </c>
      <c r="D49">
        <v>178</v>
      </c>
      <c r="E49">
        <v>178</v>
      </c>
    </row>
    <row r="50" spans="1:5" x14ac:dyDescent="0.3">
      <c r="A50">
        <v>49</v>
      </c>
      <c r="B50">
        <v>2</v>
      </c>
      <c r="C50" t="s">
        <v>3</v>
      </c>
      <c r="D50">
        <v>212</v>
      </c>
      <c r="E50">
        <v>212</v>
      </c>
    </row>
    <row r="51" spans="1:5" x14ac:dyDescent="0.3">
      <c r="A51">
        <v>50</v>
      </c>
      <c r="B51">
        <v>2</v>
      </c>
      <c r="C51" t="s">
        <v>3</v>
      </c>
      <c r="D51">
        <v>164</v>
      </c>
      <c r="E51">
        <v>164</v>
      </c>
    </row>
    <row r="52" spans="1:5" x14ac:dyDescent="0.3">
      <c r="A52">
        <v>51</v>
      </c>
      <c r="B52">
        <v>2</v>
      </c>
      <c r="C52" t="s">
        <v>3</v>
      </c>
      <c r="D52">
        <v>230</v>
      </c>
      <c r="E52">
        <v>230</v>
      </c>
    </row>
    <row r="53" spans="1:5" x14ac:dyDescent="0.3">
      <c r="A53">
        <v>52</v>
      </c>
      <c r="B53">
        <v>2</v>
      </c>
      <c r="C53" t="s">
        <v>3</v>
      </c>
      <c r="D53">
        <v>186</v>
      </c>
      <c r="E53">
        <v>186</v>
      </c>
    </row>
    <row r="54" spans="1:5" x14ac:dyDescent="0.3">
      <c r="A54">
        <v>53</v>
      </c>
      <c r="B54">
        <v>2</v>
      </c>
      <c r="C54" t="s">
        <v>3</v>
      </c>
      <c r="D54">
        <v>162</v>
      </c>
      <c r="E54">
        <v>162</v>
      </c>
    </row>
    <row r="55" spans="1:5" x14ac:dyDescent="0.3">
      <c r="A55">
        <v>54</v>
      </c>
      <c r="B55">
        <v>2</v>
      </c>
      <c r="C55" t="s">
        <v>3</v>
      </c>
      <c r="D55">
        <v>182</v>
      </c>
      <c r="E55">
        <v>182</v>
      </c>
    </row>
    <row r="56" spans="1:5" x14ac:dyDescent="0.3">
      <c r="A56">
        <v>55</v>
      </c>
      <c r="B56">
        <v>2</v>
      </c>
      <c r="C56" t="s">
        <v>3</v>
      </c>
      <c r="D56">
        <v>218</v>
      </c>
      <c r="E56">
        <v>218</v>
      </c>
    </row>
    <row r="57" spans="1:5" x14ac:dyDescent="0.3">
      <c r="A57">
        <v>56</v>
      </c>
      <c r="B57">
        <v>2</v>
      </c>
      <c r="C57" t="s">
        <v>3</v>
      </c>
      <c r="D57">
        <v>170</v>
      </c>
      <c r="E57">
        <v>170</v>
      </c>
    </row>
    <row r="58" spans="1:5" x14ac:dyDescent="0.3">
      <c r="A58">
        <v>57</v>
      </c>
      <c r="B58">
        <v>2</v>
      </c>
      <c r="C58" t="s">
        <v>3</v>
      </c>
      <c r="D58">
        <v>200</v>
      </c>
      <c r="E58">
        <v>200</v>
      </c>
    </row>
    <row r="59" spans="1:5" x14ac:dyDescent="0.3">
      <c r="A59">
        <v>58</v>
      </c>
      <c r="B59">
        <v>2</v>
      </c>
      <c r="C59" t="s">
        <v>3</v>
      </c>
      <c r="D59">
        <v>176</v>
      </c>
      <c r="E59">
        <v>176</v>
      </c>
    </row>
  </sheetData>
  <mergeCells count="6">
    <mergeCell ref="K8:M12"/>
    <mergeCell ref="P8:U12"/>
    <mergeCell ref="G8:I14"/>
    <mergeCell ref="G1:I5"/>
    <mergeCell ref="K1:M5"/>
    <mergeCell ref="P1:U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cholestg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2018-04-09T22:00:08Z</dcterms:created>
  <dcterms:modified xsi:type="dcterms:W3CDTF">2018-05-04T12:23:33Z</dcterms:modified>
</cp:coreProperties>
</file>