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mernokbscmscstat\"/>
    </mc:Choice>
  </mc:AlternateContent>
  <xr:revisionPtr revIDLastSave="0" documentId="12_ncr:500000_{5F7913CD-A957-4509-8971-40C0B266ED7D}" xr6:coauthVersionLast="31" xr6:coauthVersionMax="31" xr10:uidLastSave="{00000000-0000-0000-0000-000000000000}"/>
  <bookViews>
    <workbookView xWindow="0" yWindow="0" windowWidth="23040" windowHeight="8496" activeTab="2" xr2:uid="{00000000-000D-0000-FFFF-FFFF00000000}"/>
  </bookViews>
  <sheets>
    <sheet name="cholestr" sheetId="1" r:id="rId1"/>
    <sheet name="cholestrrangstatisztika" sheetId="3" r:id="rId2"/>
    <sheet name="Student-t eloszlás" sheetId="4" r:id="rId3"/>
  </sheets>
  <externalReferences>
    <externalReference r:id="rId4"/>
  </externalReferences>
  <definedNames>
    <definedName name="_xlchart.v1.0" hidden="1">[1]Munka1!$B$2:$B$29</definedName>
    <definedName name="_xlchart.v1.1" hidden="1">[1]Munka1!$C$2:$C$29</definedName>
  </definedNames>
  <calcPr calcId="162913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3" i="4"/>
  <c r="C35" i="3"/>
  <c r="B35" i="3"/>
  <c r="C34" i="3"/>
  <c r="B34" i="3"/>
  <c r="C33" i="3"/>
  <c r="B33" i="3"/>
  <c r="C32" i="3"/>
  <c r="B32" i="3"/>
  <c r="C31" i="3"/>
  <c r="B31" i="3"/>
  <c r="D29" i="1" l="1"/>
  <c r="D21" i="1"/>
  <c r="D13" i="1"/>
  <c r="D8" i="1"/>
  <c r="D5" i="1"/>
  <c r="D37" i="1"/>
  <c r="B36" i="1"/>
  <c r="C34" i="1"/>
  <c r="B34" i="1"/>
  <c r="C33" i="1"/>
  <c r="B33" i="1"/>
  <c r="C32" i="1"/>
  <c r="B32" i="1"/>
  <c r="B35" i="1" s="1"/>
  <c r="C31" i="1"/>
  <c r="E24" i="1" s="1"/>
  <c r="B31" i="1"/>
  <c r="D28" i="1" s="1"/>
  <c r="F28" i="1" l="1"/>
  <c r="D6" i="1"/>
  <c r="D14" i="1"/>
  <c r="F14" i="1" s="1"/>
  <c r="D22" i="1"/>
  <c r="F22" i="1" s="1"/>
  <c r="E2" i="1"/>
  <c r="E10" i="1"/>
  <c r="E18" i="1"/>
  <c r="E26" i="1"/>
  <c r="E9" i="1"/>
  <c r="E17" i="1"/>
  <c r="E25" i="1"/>
  <c r="D7" i="1"/>
  <c r="F7" i="1" s="1"/>
  <c r="D15" i="1"/>
  <c r="D23" i="1"/>
  <c r="E3" i="1"/>
  <c r="E11" i="1"/>
  <c r="E19" i="1"/>
  <c r="E27" i="1"/>
  <c r="D9" i="1"/>
  <c r="F9" i="1" s="1"/>
  <c r="D17" i="1"/>
  <c r="F17" i="1" s="1"/>
  <c r="D25" i="1"/>
  <c r="E5" i="1"/>
  <c r="F5" i="1" s="1"/>
  <c r="E13" i="1"/>
  <c r="F13" i="1" s="1"/>
  <c r="E21" i="1"/>
  <c r="F21" i="1" s="1"/>
  <c r="E29" i="1"/>
  <c r="F29" i="1" s="1"/>
  <c r="D16" i="1"/>
  <c r="D24" i="1"/>
  <c r="F24" i="1" s="1"/>
  <c r="E4" i="1"/>
  <c r="E12" i="1"/>
  <c r="E20" i="1"/>
  <c r="E28" i="1"/>
  <c r="D2" i="1"/>
  <c r="F2" i="1" s="1"/>
  <c r="D10" i="1"/>
  <c r="F10" i="1" s="1"/>
  <c r="D18" i="1"/>
  <c r="F18" i="1" s="1"/>
  <c r="D26" i="1"/>
  <c r="F26" i="1" s="1"/>
  <c r="E6" i="1"/>
  <c r="E14" i="1"/>
  <c r="E22" i="1"/>
  <c r="D3" i="1"/>
  <c r="F3" i="1" s="1"/>
  <c r="D11" i="1"/>
  <c r="F11" i="1" s="1"/>
  <c r="D19" i="1"/>
  <c r="F19" i="1" s="1"/>
  <c r="D27" i="1"/>
  <c r="F27" i="1" s="1"/>
  <c r="E7" i="1"/>
  <c r="E15" i="1"/>
  <c r="E23" i="1"/>
  <c r="D4" i="1"/>
  <c r="D12" i="1"/>
  <c r="F12" i="1" s="1"/>
  <c r="D20" i="1"/>
  <c r="F20" i="1" s="1"/>
  <c r="E8" i="1"/>
  <c r="F8" i="1" s="1"/>
  <c r="E16" i="1"/>
  <c r="F16" i="1" l="1"/>
  <c r="F6" i="1"/>
  <c r="F4" i="1"/>
  <c r="F23" i="1"/>
  <c r="F25" i="1"/>
  <c r="F38" i="1" s="1"/>
  <c r="F39" i="1" s="1"/>
  <c r="F15" i="1"/>
</calcChain>
</file>

<file path=xl/sharedStrings.xml><?xml version="1.0" encoding="utf-8"?>
<sst xmlns="http://schemas.openxmlformats.org/spreadsheetml/2006/main" count="16" uniqueCount="13">
  <si>
    <t>Day2</t>
  </si>
  <si>
    <t>Day4</t>
  </si>
  <si>
    <t>Index</t>
  </si>
  <si>
    <t>átlag</t>
  </si>
  <si>
    <t>standard error of mean</t>
  </si>
  <si>
    <t>ferdeség standard error</t>
  </si>
  <si>
    <t>kézi emp  kovariancia</t>
  </si>
  <si>
    <t>emp korreláció</t>
  </si>
  <si>
    <t>kézi emp korreláció</t>
  </si>
  <si>
    <t>szórás</t>
  </si>
  <si>
    <t xml:space="preserve">ferdeség </t>
  </si>
  <si>
    <t>csúcsosság</t>
  </si>
  <si>
    <t>szabadsági fok (érdemes változtatni)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</si>
</sst>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4" borderId="0" xfId="0" applyFill="1"/>
    <xf numFmtId="0" fontId="0" fillId="0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cholestr!$B$2:$B$29</c:f>
              <c:numCache>
                <c:formatCode>General</c:formatCode>
                <c:ptCount val="28"/>
                <c:pt idx="0">
                  <c:v>270</c:v>
                </c:pt>
                <c:pt idx="1">
                  <c:v>236</c:v>
                </c:pt>
                <c:pt idx="2">
                  <c:v>210</c:v>
                </c:pt>
                <c:pt idx="3">
                  <c:v>142</c:v>
                </c:pt>
                <c:pt idx="4">
                  <c:v>280</c:v>
                </c:pt>
                <c:pt idx="5">
                  <c:v>272</c:v>
                </c:pt>
                <c:pt idx="6">
                  <c:v>160</c:v>
                </c:pt>
                <c:pt idx="7">
                  <c:v>220</c:v>
                </c:pt>
                <c:pt idx="8">
                  <c:v>226</c:v>
                </c:pt>
                <c:pt idx="9">
                  <c:v>242</c:v>
                </c:pt>
                <c:pt idx="10">
                  <c:v>186</c:v>
                </c:pt>
                <c:pt idx="11">
                  <c:v>266</c:v>
                </c:pt>
                <c:pt idx="12">
                  <c:v>206</c:v>
                </c:pt>
                <c:pt idx="13">
                  <c:v>318</c:v>
                </c:pt>
                <c:pt idx="14">
                  <c:v>294</c:v>
                </c:pt>
                <c:pt idx="15">
                  <c:v>282</c:v>
                </c:pt>
                <c:pt idx="16">
                  <c:v>234</c:v>
                </c:pt>
                <c:pt idx="17">
                  <c:v>224</c:v>
                </c:pt>
                <c:pt idx="18">
                  <c:v>276</c:v>
                </c:pt>
                <c:pt idx="19">
                  <c:v>282</c:v>
                </c:pt>
                <c:pt idx="20">
                  <c:v>360</c:v>
                </c:pt>
                <c:pt idx="21">
                  <c:v>310</c:v>
                </c:pt>
                <c:pt idx="22">
                  <c:v>280</c:v>
                </c:pt>
                <c:pt idx="23">
                  <c:v>278</c:v>
                </c:pt>
                <c:pt idx="24">
                  <c:v>288</c:v>
                </c:pt>
                <c:pt idx="25">
                  <c:v>288</c:v>
                </c:pt>
                <c:pt idx="26">
                  <c:v>244</c:v>
                </c:pt>
                <c:pt idx="27">
                  <c:v>236</c:v>
                </c:pt>
              </c:numCache>
            </c:numRef>
          </c:xVal>
          <c:yVal>
            <c:numRef>
              <c:f>cholestr!$C$2:$C$29</c:f>
              <c:numCache>
                <c:formatCode>General</c:formatCode>
                <c:ptCount val="28"/>
                <c:pt idx="0">
                  <c:v>218</c:v>
                </c:pt>
                <c:pt idx="1">
                  <c:v>234</c:v>
                </c:pt>
                <c:pt idx="2">
                  <c:v>214</c:v>
                </c:pt>
                <c:pt idx="3">
                  <c:v>116</c:v>
                </c:pt>
                <c:pt idx="4">
                  <c:v>200</c:v>
                </c:pt>
                <c:pt idx="5">
                  <c:v>276</c:v>
                </c:pt>
                <c:pt idx="6">
                  <c:v>146</c:v>
                </c:pt>
                <c:pt idx="7">
                  <c:v>182</c:v>
                </c:pt>
                <c:pt idx="8">
                  <c:v>238</c:v>
                </c:pt>
                <c:pt idx="9">
                  <c:v>288</c:v>
                </c:pt>
                <c:pt idx="10">
                  <c:v>190</c:v>
                </c:pt>
                <c:pt idx="11">
                  <c:v>236</c:v>
                </c:pt>
                <c:pt idx="12">
                  <c:v>244</c:v>
                </c:pt>
                <c:pt idx="13">
                  <c:v>258</c:v>
                </c:pt>
                <c:pt idx="14">
                  <c:v>240</c:v>
                </c:pt>
                <c:pt idx="15">
                  <c:v>294</c:v>
                </c:pt>
                <c:pt idx="16">
                  <c:v>220</c:v>
                </c:pt>
                <c:pt idx="17">
                  <c:v>200</c:v>
                </c:pt>
                <c:pt idx="18">
                  <c:v>220</c:v>
                </c:pt>
                <c:pt idx="19">
                  <c:v>186</c:v>
                </c:pt>
                <c:pt idx="20">
                  <c:v>352</c:v>
                </c:pt>
                <c:pt idx="21">
                  <c:v>202</c:v>
                </c:pt>
                <c:pt idx="22">
                  <c:v>218</c:v>
                </c:pt>
                <c:pt idx="23">
                  <c:v>248</c:v>
                </c:pt>
                <c:pt idx="24">
                  <c:v>278</c:v>
                </c:pt>
                <c:pt idx="25">
                  <c:v>248</c:v>
                </c:pt>
                <c:pt idx="26">
                  <c:v>270</c:v>
                </c:pt>
                <c:pt idx="27">
                  <c:v>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0A-4265-A316-EAE4CD913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784463"/>
        <c:axId val="1276546815"/>
      </c:scatterChart>
      <c:valAx>
        <c:axId val="1362784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76546815"/>
        <c:crosses val="autoZero"/>
        <c:crossBetween val="midCat"/>
      </c:valAx>
      <c:valAx>
        <c:axId val="1276546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627844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Tadottszabfok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'Student-t eloszlás'!$B$3:$B$803</c:f>
              <c:numCache>
                <c:formatCode>General</c:formatCode>
                <c:ptCount val="801"/>
                <c:pt idx="0">
                  <c:v>-4</c:v>
                </c:pt>
                <c:pt idx="1">
                  <c:v>-3.99</c:v>
                </c:pt>
                <c:pt idx="2">
                  <c:v>-3.98</c:v>
                </c:pt>
                <c:pt idx="3">
                  <c:v>-3.97</c:v>
                </c:pt>
                <c:pt idx="4">
                  <c:v>-3.96</c:v>
                </c:pt>
                <c:pt idx="5">
                  <c:v>-3.95</c:v>
                </c:pt>
                <c:pt idx="6">
                  <c:v>-3.94</c:v>
                </c:pt>
                <c:pt idx="7">
                  <c:v>-3.93</c:v>
                </c:pt>
                <c:pt idx="8">
                  <c:v>-3.92</c:v>
                </c:pt>
                <c:pt idx="9">
                  <c:v>-3.91</c:v>
                </c:pt>
                <c:pt idx="10">
                  <c:v>-3.9</c:v>
                </c:pt>
                <c:pt idx="11">
                  <c:v>-3.89</c:v>
                </c:pt>
                <c:pt idx="12">
                  <c:v>-3.88</c:v>
                </c:pt>
                <c:pt idx="13">
                  <c:v>-3.87</c:v>
                </c:pt>
                <c:pt idx="14">
                  <c:v>-3.86</c:v>
                </c:pt>
                <c:pt idx="15">
                  <c:v>-3.85</c:v>
                </c:pt>
                <c:pt idx="16">
                  <c:v>-3.84</c:v>
                </c:pt>
                <c:pt idx="17">
                  <c:v>-3.83</c:v>
                </c:pt>
                <c:pt idx="18">
                  <c:v>-3.82</c:v>
                </c:pt>
                <c:pt idx="19">
                  <c:v>-3.81</c:v>
                </c:pt>
                <c:pt idx="20">
                  <c:v>-3.8</c:v>
                </c:pt>
                <c:pt idx="21">
                  <c:v>-3.79</c:v>
                </c:pt>
                <c:pt idx="22">
                  <c:v>-3.78000000000001</c:v>
                </c:pt>
                <c:pt idx="23">
                  <c:v>-3.77</c:v>
                </c:pt>
                <c:pt idx="24">
                  <c:v>-3.76000000000001</c:v>
                </c:pt>
                <c:pt idx="25">
                  <c:v>-3.75</c:v>
                </c:pt>
                <c:pt idx="26">
                  <c:v>-3.74000000000001</c:v>
                </c:pt>
                <c:pt idx="27">
                  <c:v>-3.7300000000000102</c:v>
                </c:pt>
                <c:pt idx="28">
                  <c:v>-3.72000000000001</c:v>
                </c:pt>
                <c:pt idx="29">
                  <c:v>-3.7100000000000102</c:v>
                </c:pt>
                <c:pt idx="30">
                  <c:v>-3.7000000000000099</c:v>
                </c:pt>
                <c:pt idx="31">
                  <c:v>-3.6900000000000102</c:v>
                </c:pt>
                <c:pt idx="32">
                  <c:v>-3.6800000000000099</c:v>
                </c:pt>
                <c:pt idx="33">
                  <c:v>-3.6700000000000101</c:v>
                </c:pt>
                <c:pt idx="34">
                  <c:v>-3.6600000000000099</c:v>
                </c:pt>
                <c:pt idx="35">
                  <c:v>-3.6500000000000101</c:v>
                </c:pt>
                <c:pt idx="36">
                  <c:v>-3.6400000000000099</c:v>
                </c:pt>
                <c:pt idx="37">
                  <c:v>-3.6300000000000101</c:v>
                </c:pt>
                <c:pt idx="38">
                  <c:v>-3.6200000000000099</c:v>
                </c:pt>
                <c:pt idx="39">
                  <c:v>-3.6100000000000101</c:v>
                </c:pt>
                <c:pt idx="40">
                  <c:v>-3.6000000000000099</c:v>
                </c:pt>
                <c:pt idx="41">
                  <c:v>-3.5900000000000101</c:v>
                </c:pt>
                <c:pt idx="42">
                  <c:v>-3.5800000000000098</c:v>
                </c:pt>
                <c:pt idx="43">
                  <c:v>-3.5700000000000101</c:v>
                </c:pt>
                <c:pt idx="44">
                  <c:v>-3.5600000000000098</c:v>
                </c:pt>
                <c:pt idx="45">
                  <c:v>-3.55000000000001</c:v>
                </c:pt>
                <c:pt idx="46">
                  <c:v>-3.5400000000000098</c:v>
                </c:pt>
                <c:pt idx="47">
                  <c:v>-3.53000000000001</c:v>
                </c:pt>
                <c:pt idx="48">
                  <c:v>-3.5200000000000098</c:v>
                </c:pt>
                <c:pt idx="49">
                  <c:v>-3.51000000000001</c:v>
                </c:pt>
                <c:pt idx="50">
                  <c:v>-3.5000000000000102</c:v>
                </c:pt>
                <c:pt idx="51">
                  <c:v>-3.49000000000001</c:v>
                </c:pt>
                <c:pt idx="52">
                  <c:v>-3.4800000000000102</c:v>
                </c:pt>
                <c:pt idx="53">
                  <c:v>-3.47000000000001</c:v>
                </c:pt>
                <c:pt idx="54">
                  <c:v>-3.4600000000000102</c:v>
                </c:pt>
                <c:pt idx="55">
                  <c:v>-3.4500000000000099</c:v>
                </c:pt>
                <c:pt idx="56">
                  <c:v>-3.4400000000000102</c:v>
                </c:pt>
                <c:pt idx="57">
                  <c:v>-3.4300000000000099</c:v>
                </c:pt>
                <c:pt idx="58">
                  <c:v>-3.4200000000000101</c:v>
                </c:pt>
                <c:pt idx="59">
                  <c:v>-3.4100000000000099</c:v>
                </c:pt>
                <c:pt idx="60">
                  <c:v>-3.4000000000000101</c:v>
                </c:pt>
                <c:pt idx="61">
                  <c:v>-3.3900000000000099</c:v>
                </c:pt>
                <c:pt idx="62">
                  <c:v>-3.3800000000000101</c:v>
                </c:pt>
                <c:pt idx="63">
                  <c:v>-3.3700000000000099</c:v>
                </c:pt>
                <c:pt idx="64">
                  <c:v>-3.3600000000000101</c:v>
                </c:pt>
                <c:pt idx="65">
                  <c:v>-3.3500000000000099</c:v>
                </c:pt>
                <c:pt idx="66">
                  <c:v>-3.3400000000000101</c:v>
                </c:pt>
                <c:pt idx="67">
                  <c:v>-3.3300000000000098</c:v>
                </c:pt>
                <c:pt idx="68">
                  <c:v>-3.3200000000000101</c:v>
                </c:pt>
                <c:pt idx="69">
                  <c:v>-3.31000000000002</c:v>
                </c:pt>
                <c:pt idx="70">
                  <c:v>-3.30000000000001</c:v>
                </c:pt>
                <c:pt idx="71">
                  <c:v>-3.29000000000002</c:v>
                </c:pt>
                <c:pt idx="72">
                  <c:v>-3.28000000000001</c:v>
                </c:pt>
                <c:pt idx="73">
                  <c:v>-3.27000000000002</c:v>
                </c:pt>
                <c:pt idx="74">
                  <c:v>-3.2600000000000202</c:v>
                </c:pt>
                <c:pt idx="75">
                  <c:v>-3.25000000000002</c:v>
                </c:pt>
                <c:pt idx="76">
                  <c:v>-3.2400000000000202</c:v>
                </c:pt>
                <c:pt idx="77">
                  <c:v>-3.23000000000002</c:v>
                </c:pt>
                <c:pt idx="78">
                  <c:v>-3.2200000000000202</c:v>
                </c:pt>
                <c:pt idx="79">
                  <c:v>-3.2100000000000199</c:v>
                </c:pt>
                <c:pt idx="80">
                  <c:v>-3.2000000000000202</c:v>
                </c:pt>
                <c:pt idx="81">
                  <c:v>-3.1900000000000199</c:v>
                </c:pt>
                <c:pt idx="82">
                  <c:v>-3.1800000000000201</c:v>
                </c:pt>
                <c:pt idx="83">
                  <c:v>-3.1700000000000199</c:v>
                </c:pt>
                <c:pt idx="84">
                  <c:v>-3.1600000000000201</c:v>
                </c:pt>
                <c:pt idx="85">
                  <c:v>-3.1500000000000199</c:v>
                </c:pt>
                <c:pt idx="86">
                  <c:v>-3.1400000000000201</c:v>
                </c:pt>
                <c:pt idx="87">
                  <c:v>-3.1300000000000199</c:v>
                </c:pt>
                <c:pt idx="88">
                  <c:v>-3.1200000000000201</c:v>
                </c:pt>
                <c:pt idx="89">
                  <c:v>-3.1100000000000199</c:v>
                </c:pt>
                <c:pt idx="90">
                  <c:v>-3.1000000000000201</c:v>
                </c:pt>
                <c:pt idx="91">
                  <c:v>-3.0900000000000198</c:v>
                </c:pt>
                <c:pt idx="92">
                  <c:v>-3.0800000000000201</c:v>
                </c:pt>
                <c:pt idx="93">
                  <c:v>-3.0700000000000198</c:v>
                </c:pt>
                <c:pt idx="94">
                  <c:v>-3.06000000000002</c:v>
                </c:pt>
                <c:pt idx="95">
                  <c:v>-3.0500000000000198</c:v>
                </c:pt>
                <c:pt idx="96">
                  <c:v>-3.04000000000002</c:v>
                </c:pt>
                <c:pt idx="97">
                  <c:v>-3.0300000000000198</c:v>
                </c:pt>
                <c:pt idx="98">
                  <c:v>-3.02000000000002</c:v>
                </c:pt>
                <c:pt idx="99">
                  <c:v>-3.0100000000000202</c:v>
                </c:pt>
                <c:pt idx="100">
                  <c:v>-3.00000000000002</c:v>
                </c:pt>
                <c:pt idx="101">
                  <c:v>-2.9900000000000202</c:v>
                </c:pt>
                <c:pt idx="102">
                  <c:v>-2.98000000000002</c:v>
                </c:pt>
                <c:pt idx="103">
                  <c:v>-2.9700000000000202</c:v>
                </c:pt>
                <c:pt idx="104">
                  <c:v>-2.9600000000000199</c:v>
                </c:pt>
                <c:pt idx="105">
                  <c:v>-2.9500000000000202</c:v>
                </c:pt>
                <c:pt idx="106">
                  <c:v>-2.9400000000000199</c:v>
                </c:pt>
                <c:pt idx="107">
                  <c:v>-2.9300000000000201</c:v>
                </c:pt>
                <c:pt idx="108">
                  <c:v>-2.9200000000000199</c:v>
                </c:pt>
                <c:pt idx="109">
                  <c:v>-2.9100000000000201</c:v>
                </c:pt>
                <c:pt idx="110">
                  <c:v>-2.9000000000000199</c:v>
                </c:pt>
                <c:pt idx="111">
                  <c:v>-2.8900000000000201</c:v>
                </c:pt>
                <c:pt idx="112">
                  <c:v>-2.8800000000000199</c:v>
                </c:pt>
                <c:pt idx="113">
                  <c:v>-2.8700000000000201</c:v>
                </c:pt>
                <c:pt idx="114">
                  <c:v>-2.8600000000000199</c:v>
                </c:pt>
                <c:pt idx="115">
                  <c:v>-2.8500000000000201</c:v>
                </c:pt>
                <c:pt idx="116">
                  <c:v>-2.8400000000000198</c:v>
                </c:pt>
                <c:pt idx="117">
                  <c:v>-2.8300000000000201</c:v>
                </c:pt>
                <c:pt idx="118">
                  <c:v>-2.82000000000003</c:v>
                </c:pt>
                <c:pt idx="119">
                  <c:v>-2.8100000000000298</c:v>
                </c:pt>
                <c:pt idx="120">
                  <c:v>-2.80000000000003</c:v>
                </c:pt>
                <c:pt idx="121">
                  <c:v>-2.7900000000000298</c:v>
                </c:pt>
                <c:pt idx="122">
                  <c:v>-2.78000000000003</c:v>
                </c:pt>
                <c:pt idx="123">
                  <c:v>-2.7700000000000302</c:v>
                </c:pt>
                <c:pt idx="124">
                  <c:v>-2.76000000000003</c:v>
                </c:pt>
                <c:pt idx="125">
                  <c:v>-2.7500000000000302</c:v>
                </c:pt>
                <c:pt idx="126">
                  <c:v>-2.74000000000003</c:v>
                </c:pt>
                <c:pt idx="127">
                  <c:v>-2.7300000000000302</c:v>
                </c:pt>
                <c:pt idx="128">
                  <c:v>-2.7200000000000299</c:v>
                </c:pt>
                <c:pt idx="129">
                  <c:v>-2.7100000000000302</c:v>
                </c:pt>
                <c:pt idx="130">
                  <c:v>-2.7000000000000299</c:v>
                </c:pt>
                <c:pt idx="131">
                  <c:v>-2.6900000000000301</c:v>
                </c:pt>
                <c:pt idx="132">
                  <c:v>-2.6800000000000299</c:v>
                </c:pt>
                <c:pt idx="133">
                  <c:v>-2.6700000000000301</c:v>
                </c:pt>
                <c:pt idx="134">
                  <c:v>-2.6600000000000299</c:v>
                </c:pt>
                <c:pt idx="135">
                  <c:v>-2.6500000000000301</c:v>
                </c:pt>
                <c:pt idx="136">
                  <c:v>-2.6400000000000299</c:v>
                </c:pt>
                <c:pt idx="137">
                  <c:v>-2.6300000000000301</c:v>
                </c:pt>
                <c:pt idx="138">
                  <c:v>-2.6200000000000299</c:v>
                </c:pt>
                <c:pt idx="139">
                  <c:v>-2.6100000000000301</c:v>
                </c:pt>
                <c:pt idx="140">
                  <c:v>-2.6000000000000298</c:v>
                </c:pt>
                <c:pt idx="141">
                  <c:v>-2.5900000000000301</c:v>
                </c:pt>
                <c:pt idx="142">
                  <c:v>-2.5800000000000298</c:v>
                </c:pt>
                <c:pt idx="143">
                  <c:v>-2.57000000000003</c:v>
                </c:pt>
                <c:pt idx="144">
                  <c:v>-2.5600000000000298</c:v>
                </c:pt>
                <c:pt idx="145">
                  <c:v>-2.55000000000003</c:v>
                </c:pt>
                <c:pt idx="146">
                  <c:v>-2.5400000000000298</c:v>
                </c:pt>
                <c:pt idx="147">
                  <c:v>-2.53000000000003</c:v>
                </c:pt>
                <c:pt idx="148">
                  <c:v>-2.5200000000000302</c:v>
                </c:pt>
                <c:pt idx="149">
                  <c:v>-2.51000000000003</c:v>
                </c:pt>
                <c:pt idx="150">
                  <c:v>-2.5000000000000302</c:v>
                </c:pt>
                <c:pt idx="151">
                  <c:v>-2.49000000000003</c:v>
                </c:pt>
                <c:pt idx="152">
                  <c:v>-2.4800000000000302</c:v>
                </c:pt>
                <c:pt idx="153">
                  <c:v>-2.4700000000000299</c:v>
                </c:pt>
                <c:pt idx="154">
                  <c:v>-2.4600000000000302</c:v>
                </c:pt>
                <c:pt idx="155">
                  <c:v>-2.4500000000000299</c:v>
                </c:pt>
                <c:pt idx="156">
                  <c:v>-2.4400000000000301</c:v>
                </c:pt>
                <c:pt idx="157">
                  <c:v>-2.4300000000000299</c:v>
                </c:pt>
                <c:pt idx="158">
                  <c:v>-2.4200000000000301</c:v>
                </c:pt>
                <c:pt idx="159">
                  <c:v>-2.4100000000000299</c:v>
                </c:pt>
                <c:pt idx="160">
                  <c:v>-2.4000000000000301</c:v>
                </c:pt>
                <c:pt idx="161">
                  <c:v>-2.3900000000000299</c:v>
                </c:pt>
                <c:pt idx="162">
                  <c:v>-2.3800000000000301</c:v>
                </c:pt>
                <c:pt idx="163">
                  <c:v>-2.3700000000000299</c:v>
                </c:pt>
                <c:pt idx="164">
                  <c:v>-2.3600000000000301</c:v>
                </c:pt>
                <c:pt idx="165">
                  <c:v>-2.3500000000000401</c:v>
                </c:pt>
                <c:pt idx="166">
                  <c:v>-2.3400000000000398</c:v>
                </c:pt>
                <c:pt idx="167">
                  <c:v>-2.33000000000004</c:v>
                </c:pt>
                <c:pt idx="168">
                  <c:v>-2.3200000000000398</c:v>
                </c:pt>
                <c:pt idx="169">
                  <c:v>-2.31000000000004</c:v>
                </c:pt>
                <c:pt idx="170">
                  <c:v>-2.3000000000000398</c:v>
                </c:pt>
                <c:pt idx="171">
                  <c:v>-2.29000000000004</c:v>
                </c:pt>
                <c:pt idx="172">
                  <c:v>-2.2800000000000402</c:v>
                </c:pt>
                <c:pt idx="173">
                  <c:v>-2.27000000000004</c:v>
                </c:pt>
                <c:pt idx="174">
                  <c:v>-2.2600000000000402</c:v>
                </c:pt>
                <c:pt idx="175">
                  <c:v>-2.25000000000004</c:v>
                </c:pt>
                <c:pt idx="176">
                  <c:v>-2.2400000000000402</c:v>
                </c:pt>
                <c:pt idx="177">
                  <c:v>-2.23000000000004</c:v>
                </c:pt>
                <c:pt idx="178">
                  <c:v>-2.2200000000000402</c:v>
                </c:pt>
                <c:pt idx="179">
                  <c:v>-2.2100000000000399</c:v>
                </c:pt>
                <c:pt idx="180">
                  <c:v>-2.2000000000000401</c:v>
                </c:pt>
                <c:pt idx="181">
                  <c:v>-2.1900000000000399</c:v>
                </c:pt>
                <c:pt idx="182">
                  <c:v>-2.1800000000000401</c:v>
                </c:pt>
                <c:pt idx="183">
                  <c:v>-2.1700000000000399</c:v>
                </c:pt>
                <c:pt idx="184">
                  <c:v>-2.1600000000000401</c:v>
                </c:pt>
                <c:pt idx="185">
                  <c:v>-2.1500000000000399</c:v>
                </c:pt>
                <c:pt idx="186">
                  <c:v>-2.1400000000000401</c:v>
                </c:pt>
                <c:pt idx="187">
                  <c:v>-2.1300000000000399</c:v>
                </c:pt>
                <c:pt idx="188">
                  <c:v>-2.1200000000000401</c:v>
                </c:pt>
                <c:pt idx="189">
                  <c:v>-2.1100000000000398</c:v>
                </c:pt>
                <c:pt idx="190">
                  <c:v>-2.1000000000000401</c:v>
                </c:pt>
                <c:pt idx="191">
                  <c:v>-2.0900000000000398</c:v>
                </c:pt>
                <c:pt idx="192">
                  <c:v>-2.08000000000004</c:v>
                </c:pt>
                <c:pt idx="193">
                  <c:v>-2.0700000000000398</c:v>
                </c:pt>
                <c:pt idx="194">
                  <c:v>-2.06000000000004</c:v>
                </c:pt>
                <c:pt idx="195">
                  <c:v>-2.0500000000000398</c:v>
                </c:pt>
                <c:pt idx="196">
                  <c:v>-2.04000000000004</c:v>
                </c:pt>
                <c:pt idx="197">
                  <c:v>-2.0300000000000402</c:v>
                </c:pt>
                <c:pt idx="198">
                  <c:v>-2.02000000000004</c:v>
                </c:pt>
                <c:pt idx="199">
                  <c:v>-2.0100000000000402</c:v>
                </c:pt>
                <c:pt idx="200">
                  <c:v>-2.00000000000004</c:v>
                </c:pt>
                <c:pt idx="201">
                  <c:v>-1.99000000000004</c:v>
                </c:pt>
                <c:pt idx="202">
                  <c:v>-1.98000000000004</c:v>
                </c:pt>
                <c:pt idx="203">
                  <c:v>-1.9700000000000399</c:v>
                </c:pt>
                <c:pt idx="204">
                  <c:v>-1.9600000000000399</c:v>
                </c:pt>
                <c:pt idx="205">
                  <c:v>-1.9500000000000399</c:v>
                </c:pt>
                <c:pt idx="206">
                  <c:v>-1.9400000000000399</c:v>
                </c:pt>
                <c:pt idx="207">
                  <c:v>-1.9300000000000399</c:v>
                </c:pt>
                <c:pt idx="208">
                  <c:v>-1.9200000000000399</c:v>
                </c:pt>
                <c:pt idx="209">
                  <c:v>-1.9100000000000401</c:v>
                </c:pt>
                <c:pt idx="210">
                  <c:v>-1.9000000000000401</c:v>
                </c:pt>
                <c:pt idx="211">
                  <c:v>-1.8900000000000401</c:v>
                </c:pt>
                <c:pt idx="212">
                  <c:v>-1.8800000000000501</c:v>
                </c:pt>
                <c:pt idx="213">
                  <c:v>-1.8700000000000501</c:v>
                </c:pt>
                <c:pt idx="214">
                  <c:v>-1.8600000000000501</c:v>
                </c:pt>
                <c:pt idx="215">
                  <c:v>-1.85000000000005</c:v>
                </c:pt>
                <c:pt idx="216">
                  <c:v>-1.84000000000005</c:v>
                </c:pt>
                <c:pt idx="217">
                  <c:v>-1.83000000000005</c:v>
                </c:pt>
                <c:pt idx="218">
                  <c:v>-1.82000000000005</c:v>
                </c:pt>
                <c:pt idx="219">
                  <c:v>-1.81000000000005</c:v>
                </c:pt>
                <c:pt idx="220">
                  <c:v>-1.80000000000005</c:v>
                </c:pt>
                <c:pt idx="221">
                  <c:v>-1.79000000000005</c:v>
                </c:pt>
                <c:pt idx="222">
                  <c:v>-1.78000000000005</c:v>
                </c:pt>
                <c:pt idx="223">
                  <c:v>-1.77000000000005</c:v>
                </c:pt>
                <c:pt idx="224">
                  <c:v>-1.76000000000005</c:v>
                </c:pt>
                <c:pt idx="225">
                  <c:v>-1.75000000000005</c:v>
                </c:pt>
                <c:pt idx="226">
                  <c:v>-1.74000000000005</c:v>
                </c:pt>
                <c:pt idx="227">
                  <c:v>-1.7300000000000499</c:v>
                </c:pt>
                <c:pt idx="228">
                  <c:v>-1.7200000000000499</c:v>
                </c:pt>
                <c:pt idx="229">
                  <c:v>-1.7100000000000499</c:v>
                </c:pt>
                <c:pt idx="230">
                  <c:v>-1.7000000000000499</c:v>
                </c:pt>
                <c:pt idx="231">
                  <c:v>-1.6900000000000499</c:v>
                </c:pt>
                <c:pt idx="232">
                  <c:v>-1.6800000000000499</c:v>
                </c:pt>
                <c:pt idx="233">
                  <c:v>-1.6700000000000501</c:v>
                </c:pt>
                <c:pt idx="234">
                  <c:v>-1.6600000000000501</c:v>
                </c:pt>
                <c:pt idx="235">
                  <c:v>-1.6500000000000501</c:v>
                </c:pt>
                <c:pt idx="236">
                  <c:v>-1.6400000000000501</c:v>
                </c:pt>
                <c:pt idx="237">
                  <c:v>-1.6300000000000501</c:v>
                </c:pt>
                <c:pt idx="238">
                  <c:v>-1.6200000000000501</c:v>
                </c:pt>
                <c:pt idx="239">
                  <c:v>-1.6100000000000501</c:v>
                </c:pt>
                <c:pt idx="240">
                  <c:v>-1.60000000000005</c:v>
                </c:pt>
                <c:pt idx="241">
                  <c:v>-1.59000000000005</c:v>
                </c:pt>
                <c:pt idx="242">
                  <c:v>-1.58000000000005</c:v>
                </c:pt>
                <c:pt idx="243">
                  <c:v>-1.57000000000005</c:v>
                </c:pt>
                <c:pt idx="244">
                  <c:v>-1.56000000000005</c:v>
                </c:pt>
                <c:pt idx="245">
                  <c:v>-1.55000000000005</c:v>
                </c:pt>
                <c:pt idx="246">
                  <c:v>-1.54000000000005</c:v>
                </c:pt>
                <c:pt idx="247">
                  <c:v>-1.53000000000005</c:v>
                </c:pt>
                <c:pt idx="248">
                  <c:v>-1.52000000000005</c:v>
                </c:pt>
                <c:pt idx="249">
                  <c:v>-1.51000000000005</c:v>
                </c:pt>
                <c:pt idx="250">
                  <c:v>-1.50000000000005</c:v>
                </c:pt>
                <c:pt idx="251">
                  <c:v>-1.49000000000005</c:v>
                </c:pt>
                <c:pt idx="252">
                  <c:v>-1.4800000000000499</c:v>
                </c:pt>
                <c:pt idx="253">
                  <c:v>-1.4700000000000499</c:v>
                </c:pt>
                <c:pt idx="254">
                  <c:v>-1.4600000000000499</c:v>
                </c:pt>
                <c:pt idx="255">
                  <c:v>-1.4500000000000499</c:v>
                </c:pt>
                <c:pt idx="256">
                  <c:v>-1.4400000000000499</c:v>
                </c:pt>
                <c:pt idx="257">
                  <c:v>-1.4300000000000499</c:v>
                </c:pt>
                <c:pt idx="258">
                  <c:v>-1.4200000000000501</c:v>
                </c:pt>
                <c:pt idx="259">
                  <c:v>-1.4100000000000601</c:v>
                </c:pt>
                <c:pt idx="260">
                  <c:v>-1.4000000000000601</c:v>
                </c:pt>
                <c:pt idx="261">
                  <c:v>-1.3900000000000601</c:v>
                </c:pt>
                <c:pt idx="262">
                  <c:v>-1.3800000000000601</c:v>
                </c:pt>
                <c:pt idx="263">
                  <c:v>-1.3700000000000601</c:v>
                </c:pt>
                <c:pt idx="264">
                  <c:v>-1.36000000000006</c:v>
                </c:pt>
                <c:pt idx="265">
                  <c:v>-1.35000000000006</c:v>
                </c:pt>
                <c:pt idx="266">
                  <c:v>-1.34000000000006</c:v>
                </c:pt>
                <c:pt idx="267">
                  <c:v>-1.33000000000006</c:v>
                </c:pt>
                <c:pt idx="268">
                  <c:v>-1.32000000000006</c:v>
                </c:pt>
                <c:pt idx="269">
                  <c:v>-1.31000000000006</c:v>
                </c:pt>
                <c:pt idx="270">
                  <c:v>-1.30000000000006</c:v>
                </c:pt>
                <c:pt idx="271">
                  <c:v>-1.29000000000006</c:v>
                </c:pt>
                <c:pt idx="272">
                  <c:v>-1.28000000000006</c:v>
                </c:pt>
                <c:pt idx="273">
                  <c:v>-1.27000000000006</c:v>
                </c:pt>
                <c:pt idx="274">
                  <c:v>-1.26000000000006</c:v>
                </c:pt>
                <c:pt idx="275">
                  <c:v>-1.25000000000006</c:v>
                </c:pt>
                <c:pt idx="276">
                  <c:v>-1.2400000000000599</c:v>
                </c:pt>
                <c:pt idx="277">
                  <c:v>-1.2300000000000599</c:v>
                </c:pt>
                <c:pt idx="278">
                  <c:v>-1.2200000000000599</c:v>
                </c:pt>
                <c:pt idx="279">
                  <c:v>-1.2100000000000599</c:v>
                </c:pt>
                <c:pt idx="280">
                  <c:v>-1.2000000000000599</c:v>
                </c:pt>
                <c:pt idx="281">
                  <c:v>-1.1900000000000599</c:v>
                </c:pt>
                <c:pt idx="282">
                  <c:v>-1.1800000000000599</c:v>
                </c:pt>
                <c:pt idx="283">
                  <c:v>-1.1700000000000601</c:v>
                </c:pt>
                <c:pt idx="284">
                  <c:v>-1.1600000000000601</c:v>
                </c:pt>
                <c:pt idx="285">
                  <c:v>-1.1500000000000601</c:v>
                </c:pt>
                <c:pt idx="286">
                  <c:v>-1.1400000000000601</c:v>
                </c:pt>
                <c:pt idx="287">
                  <c:v>-1.1300000000000601</c:v>
                </c:pt>
                <c:pt idx="288">
                  <c:v>-1.1200000000000601</c:v>
                </c:pt>
                <c:pt idx="289">
                  <c:v>-1.11000000000006</c:v>
                </c:pt>
                <c:pt idx="290">
                  <c:v>-1.10000000000006</c:v>
                </c:pt>
                <c:pt idx="291">
                  <c:v>-1.09000000000006</c:v>
                </c:pt>
                <c:pt idx="292">
                  <c:v>-1.08000000000006</c:v>
                </c:pt>
                <c:pt idx="293">
                  <c:v>-1.07000000000006</c:v>
                </c:pt>
                <c:pt idx="294">
                  <c:v>-1.06000000000006</c:v>
                </c:pt>
                <c:pt idx="295">
                  <c:v>-1.05000000000006</c:v>
                </c:pt>
                <c:pt idx="296">
                  <c:v>-1.04000000000006</c:v>
                </c:pt>
                <c:pt idx="297">
                  <c:v>-1.03000000000006</c:v>
                </c:pt>
                <c:pt idx="298">
                  <c:v>-1.02000000000006</c:v>
                </c:pt>
                <c:pt idx="299">
                  <c:v>-1.01000000000006</c:v>
                </c:pt>
                <c:pt idx="300">
                  <c:v>-1.00000000000006</c:v>
                </c:pt>
                <c:pt idx="301">
                  <c:v>-0.99000000000006005</c:v>
                </c:pt>
                <c:pt idx="302">
                  <c:v>-0.98000000000006005</c:v>
                </c:pt>
                <c:pt idx="303">
                  <c:v>-0.97000000000006004</c:v>
                </c:pt>
                <c:pt idx="304">
                  <c:v>-0.96000000000006003</c:v>
                </c:pt>
                <c:pt idx="305">
                  <c:v>-0.95000000000007001</c:v>
                </c:pt>
                <c:pt idx="306">
                  <c:v>-0.94000000000007</c:v>
                </c:pt>
                <c:pt idx="307">
                  <c:v>-0.93000000000006999</c:v>
                </c:pt>
                <c:pt idx="308">
                  <c:v>-0.92000000000006998</c:v>
                </c:pt>
                <c:pt idx="309">
                  <c:v>-0.91000000000006998</c:v>
                </c:pt>
                <c:pt idx="310">
                  <c:v>-0.90000000000006997</c:v>
                </c:pt>
                <c:pt idx="311">
                  <c:v>-0.89000000000006996</c:v>
                </c:pt>
                <c:pt idx="312">
                  <c:v>-0.88000000000006995</c:v>
                </c:pt>
                <c:pt idx="313">
                  <c:v>-0.87000000000007005</c:v>
                </c:pt>
                <c:pt idx="314">
                  <c:v>-0.86000000000007004</c:v>
                </c:pt>
                <c:pt idx="315">
                  <c:v>-0.85000000000007003</c:v>
                </c:pt>
                <c:pt idx="316">
                  <c:v>-0.84000000000007002</c:v>
                </c:pt>
                <c:pt idx="317">
                  <c:v>-0.83000000000007002</c:v>
                </c:pt>
                <c:pt idx="318">
                  <c:v>-0.82000000000007001</c:v>
                </c:pt>
                <c:pt idx="319">
                  <c:v>-0.81000000000007</c:v>
                </c:pt>
                <c:pt idx="320">
                  <c:v>-0.80000000000006999</c:v>
                </c:pt>
                <c:pt idx="321">
                  <c:v>-0.79000000000006998</c:v>
                </c:pt>
                <c:pt idx="322">
                  <c:v>-0.78000000000006997</c:v>
                </c:pt>
                <c:pt idx="323">
                  <c:v>-0.77000000000006996</c:v>
                </c:pt>
                <c:pt idx="324">
                  <c:v>-0.76000000000006995</c:v>
                </c:pt>
                <c:pt idx="325">
                  <c:v>-0.75000000000007006</c:v>
                </c:pt>
                <c:pt idx="326">
                  <c:v>-0.74000000000007005</c:v>
                </c:pt>
                <c:pt idx="327">
                  <c:v>-0.73000000000007004</c:v>
                </c:pt>
                <c:pt idx="328">
                  <c:v>-0.72000000000007003</c:v>
                </c:pt>
                <c:pt idx="329">
                  <c:v>-0.71000000000007002</c:v>
                </c:pt>
                <c:pt idx="330">
                  <c:v>-0.70000000000007001</c:v>
                </c:pt>
                <c:pt idx="331">
                  <c:v>-0.69000000000007</c:v>
                </c:pt>
                <c:pt idx="332">
                  <c:v>-0.68000000000006999</c:v>
                </c:pt>
                <c:pt idx="333">
                  <c:v>-0.67000000000006998</c:v>
                </c:pt>
                <c:pt idx="334">
                  <c:v>-0.66000000000006998</c:v>
                </c:pt>
                <c:pt idx="335">
                  <c:v>-0.65000000000006997</c:v>
                </c:pt>
                <c:pt idx="336">
                  <c:v>-0.64000000000006996</c:v>
                </c:pt>
                <c:pt idx="337">
                  <c:v>-0.63000000000006995</c:v>
                </c:pt>
                <c:pt idx="338">
                  <c:v>-0.62000000000007005</c:v>
                </c:pt>
                <c:pt idx="339">
                  <c:v>-0.61000000000007004</c:v>
                </c:pt>
                <c:pt idx="340">
                  <c:v>-0.60000000000007003</c:v>
                </c:pt>
                <c:pt idx="341">
                  <c:v>-0.59000000000007002</c:v>
                </c:pt>
                <c:pt idx="342">
                  <c:v>-0.58000000000007002</c:v>
                </c:pt>
                <c:pt idx="343">
                  <c:v>-0.57000000000007001</c:v>
                </c:pt>
                <c:pt idx="344">
                  <c:v>-0.56000000000007</c:v>
                </c:pt>
                <c:pt idx="345">
                  <c:v>-0.55000000000006999</c:v>
                </c:pt>
                <c:pt idx="346">
                  <c:v>-0.54000000000006998</c:v>
                </c:pt>
                <c:pt idx="347">
                  <c:v>-0.53000000000006997</c:v>
                </c:pt>
                <c:pt idx="348">
                  <c:v>-0.52000000000006996</c:v>
                </c:pt>
                <c:pt idx="349">
                  <c:v>-0.51000000000006995</c:v>
                </c:pt>
                <c:pt idx="350">
                  <c:v>-0.50000000000007006</c:v>
                </c:pt>
                <c:pt idx="351">
                  <c:v>-0.49000000000006999</c:v>
                </c:pt>
                <c:pt idx="352">
                  <c:v>-0.48000000000007997</c:v>
                </c:pt>
                <c:pt idx="353">
                  <c:v>-0.47000000000008002</c:v>
                </c:pt>
                <c:pt idx="354">
                  <c:v>-0.46000000000008001</c:v>
                </c:pt>
                <c:pt idx="355">
                  <c:v>-0.45000000000008</c:v>
                </c:pt>
                <c:pt idx="356">
                  <c:v>-0.44000000000007999</c:v>
                </c:pt>
                <c:pt idx="357">
                  <c:v>-0.43000000000007998</c:v>
                </c:pt>
                <c:pt idx="358">
                  <c:v>-0.42000000000007998</c:v>
                </c:pt>
                <c:pt idx="359">
                  <c:v>-0.41000000000008002</c:v>
                </c:pt>
                <c:pt idx="360">
                  <c:v>-0.40000000000008001</c:v>
                </c:pt>
                <c:pt idx="361">
                  <c:v>-0.39000000000008</c:v>
                </c:pt>
                <c:pt idx="362">
                  <c:v>-0.38000000000008</c:v>
                </c:pt>
                <c:pt idx="363">
                  <c:v>-0.37000000000007999</c:v>
                </c:pt>
                <c:pt idx="364">
                  <c:v>-0.36000000000007998</c:v>
                </c:pt>
                <c:pt idx="365">
                  <c:v>-0.35000000000008002</c:v>
                </c:pt>
                <c:pt idx="366">
                  <c:v>-0.34000000000008002</c:v>
                </c:pt>
                <c:pt idx="367">
                  <c:v>-0.33000000000008001</c:v>
                </c:pt>
                <c:pt idx="368">
                  <c:v>-0.32000000000008</c:v>
                </c:pt>
                <c:pt idx="369">
                  <c:v>-0.31000000000007999</c:v>
                </c:pt>
                <c:pt idx="370">
                  <c:v>-0.30000000000007998</c:v>
                </c:pt>
                <c:pt idx="371">
                  <c:v>-0.29000000000008003</c:v>
                </c:pt>
                <c:pt idx="372">
                  <c:v>-0.28000000000008002</c:v>
                </c:pt>
                <c:pt idx="373">
                  <c:v>-0.27000000000008001</c:v>
                </c:pt>
                <c:pt idx="374">
                  <c:v>-0.26000000000008</c:v>
                </c:pt>
                <c:pt idx="375">
                  <c:v>-0.25000000000007999</c:v>
                </c:pt>
                <c:pt idx="376">
                  <c:v>-0.24000000000008001</c:v>
                </c:pt>
                <c:pt idx="377">
                  <c:v>-0.23000000000008</c:v>
                </c:pt>
                <c:pt idx="378">
                  <c:v>-0.22000000000007999</c:v>
                </c:pt>
                <c:pt idx="379">
                  <c:v>-0.21000000000008001</c:v>
                </c:pt>
                <c:pt idx="380">
                  <c:v>-0.20000000000008</c:v>
                </c:pt>
                <c:pt idx="381">
                  <c:v>-0.19000000000007999</c:v>
                </c:pt>
                <c:pt idx="382">
                  <c:v>-0.18000000000008001</c:v>
                </c:pt>
                <c:pt idx="383">
                  <c:v>-0.17000000000008</c:v>
                </c:pt>
                <c:pt idx="384">
                  <c:v>-0.16000000000007999</c:v>
                </c:pt>
                <c:pt idx="385">
                  <c:v>-0.15000000000008001</c:v>
                </c:pt>
                <c:pt idx="386">
                  <c:v>-0.14000000000008</c:v>
                </c:pt>
                <c:pt idx="387">
                  <c:v>-0.13000000000008</c:v>
                </c:pt>
                <c:pt idx="388">
                  <c:v>-0.12000000000008</c:v>
                </c:pt>
                <c:pt idx="389">
                  <c:v>-0.11000000000008001</c:v>
                </c:pt>
                <c:pt idx="390">
                  <c:v>-0.10000000000008</c:v>
                </c:pt>
                <c:pt idx="391">
                  <c:v>-9.0000000000079794E-2</c:v>
                </c:pt>
                <c:pt idx="392">
                  <c:v>-8.0000000000079993E-2</c:v>
                </c:pt>
                <c:pt idx="393">
                  <c:v>-7.0000000000080206E-2</c:v>
                </c:pt>
                <c:pt idx="394">
                  <c:v>-6.0000000000080003E-2</c:v>
                </c:pt>
                <c:pt idx="395">
                  <c:v>-5.0000000000080203E-2</c:v>
                </c:pt>
                <c:pt idx="396">
                  <c:v>-4.0000000000079999E-2</c:v>
                </c:pt>
                <c:pt idx="397">
                  <c:v>-3.0000000000080199E-2</c:v>
                </c:pt>
                <c:pt idx="398">
                  <c:v>-2.0000000000079999E-2</c:v>
                </c:pt>
                <c:pt idx="399">
                  <c:v>-1.0000000000089901E-2</c:v>
                </c:pt>
                <c:pt idx="400">
                  <c:v>-9.0150109599562698E-14</c:v>
                </c:pt>
                <c:pt idx="401">
                  <c:v>9.9999999999100808E-3</c:v>
                </c:pt>
                <c:pt idx="402">
                  <c:v>1.9999999999909899E-2</c:v>
                </c:pt>
                <c:pt idx="403">
                  <c:v>2.99999999999097E-2</c:v>
                </c:pt>
                <c:pt idx="404">
                  <c:v>3.9999999999910302E-2</c:v>
                </c:pt>
                <c:pt idx="405">
                  <c:v>4.9999999999910102E-2</c:v>
                </c:pt>
                <c:pt idx="406">
                  <c:v>5.9999999999909903E-2</c:v>
                </c:pt>
                <c:pt idx="407">
                  <c:v>6.9999999999909704E-2</c:v>
                </c:pt>
                <c:pt idx="408">
                  <c:v>7.9999999999910407E-2</c:v>
                </c:pt>
                <c:pt idx="409">
                  <c:v>8.9999999999910194E-2</c:v>
                </c:pt>
                <c:pt idx="410">
                  <c:v>9.9999999999909897E-2</c:v>
                </c:pt>
                <c:pt idx="411">
                  <c:v>0.10999999999991</c:v>
                </c:pt>
                <c:pt idx="412">
                  <c:v>0.11999999999991</c:v>
                </c:pt>
                <c:pt idx="413">
                  <c:v>0.12999999999990999</c:v>
                </c:pt>
                <c:pt idx="414">
                  <c:v>0.13999999999991</c:v>
                </c:pt>
                <c:pt idx="415">
                  <c:v>0.14999999999991001</c:v>
                </c:pt>
                <c:pt idx="416">
                  <c:v>0.15999999999990999</c:v>
                </c:pt>
                <c:pt idx="417">
                  <c:v>0.16999999999991</c:v>
                </c:pt>
                <c:pt idx="418">
                  <c:v>0.17999999999991001</c:v>
                </c:pt>
                <c:pt idx="419">
                  <c:v>0.18999999999990999</c:v>
                </c:pt>
                <c:pt idx="420">
                  <c:v>0.19999999999991</c:v>
                </c:pt>
                <c:pt idx="421">
                  <c:v>0.20999999999991001</c:v>
                </c:pt>
                <c:pt idx="422">
                  <c:v>0.21999999999990999</c:v>
                </c:pt>
                <c:pt idx="423">
                  <c:v>0.22999999999991</c:v>
                </c:pt>
                <c:pt idx="424">
                  <c:v>0.23999999999991001</c:v>
                </c:pt>
                <c:pt idx="425">
                  <c:v>0.24999999999990999</c:v>
                </c:pt>
                <c:pt idx="426">
                  <c:v>0.25999999999991003</c:v>
                </c:pt>
                <c:pt idx="427">
                  <c:v>0.26999999999990998</c:v>
                </c:pt>
                <c:pt idx="428">
                  <c:v>0.27999999999990999</c:v>
                </c:pt>
                <c:pt idx="429">
                  <c:v>0.28999999999991</c:v>
                </c:pt>
                <c:pt idx="430">
                  <c:v>0.29999999999991001</c:v>
                </c:pt>
                <c:pt idx="431">
                  <c:v>0.30999999999991001</c:v>
                </c:pt>
                <c:pt idx="432">
                  <c:v>0.31999999999991002</c:v>
                </c:pt>
                <c:pt idx="433">
                  <c:v>0.32999999999990998</c:v>
                </c:pt>
                <c:pt idx="434">
                  <c:v>0.33999999999990999</c:v>
                </c:pt>
                <c:pt idx="435">
                  <c:v>0.34999999999990999</c:v>
                </c:pt>
                <c:pt idx="436">
                  <c:v>0.35999999999991</c:v>
                </c:pt>
                <c:pt idx="437">
                  <c:v>0.36999999999991001</c:v>
                </c:pt>
                <c:pt idx="438">
                  <c:v>0.37999999999991002</c:v>
                </c:pt>
                <c:pt idx="439">
                  <c:v>0.38999999999990997</c:v>
                </c:pt>
                <c:pt idx="440">
                  <c:v>0.39999999999990998</c:v>
                </c:pt>
                <c:pt idx="441">
                  <c:v>0.40999999999990999</c:v>
                </c:pt>
                <c:pt idx="442">
                  <c:v>0.41999999999991</c:v>
                </c:pt>
                <c:pt idx="443">
                  <c:v>0.42999999999991001</c:v>
                </c:pt>
                <c:pt idx="444">
                  <c:v>0.43999999999991002</c:v>
                </c:pt>
                <c:pt idx="445">
                  <c:v>0.44999999999991003</c:v>
                </c:pt>
                <c:pt idx="446">
                  <c:v>0.45999999999989999</c:v>
                </c:pt>
                <c:pt idx="447">
                  <c:v>0.4699999999999</c:v>
                </c:pt>
                <c:pt idx="448">
                  <c:v>0.47999999999990001</c:v>
                </c:pt>
                <c:pt idx="449">
                  <c:v>0.48999999999990002</c:v>
                </c:pt>
                <c:pt idx="450">
                  <c:v>0.49999999999990002</c:v>
                </c:pt>
                <c:pt idx="451">
                  <c:v>0.50999999999989998</c:v>
                </c:pt>
                <c:pt idx="452">
                  <c:v>0.51999999999989999</c:v>
                </c:pt>
                <c:pt idx="453">
                  <c:v>0.5299999999999</c:v>
                </c:pt>
                <c:pt idx="454">
                  <c:v>0.5399999999999</c:v>
                </c:pt>
                <c:pt idx="455">
                  <c:v>0.54999999999990001</c:v>
                </c:pt>
                <c:pt idx="456">
                  <c:v>0.55999999999990002</c:v>
                </c:pt>
                <c:pt idx="457">
                  <c:v>0.56999999999990003</c:v>
                </c:pt>
                <c:pt idx="458">
                  <c:v>0.57999999999990004</c:v>
                </c:pt>
                <c:pt idx="459">
                  <c:v>0.58999999999990005</c:v>
                </c:pt>
                <c:pt idx="460">
                  <c:v>0.59999999999989995</c:v>
                </c:pt>
                <c:pt idx="461">
                  <c:v>0.60999999999989996</c:v>
                </c:pt>
                <c:pt idx="462">
                  <c:v>0.61999999999989996</c:v>
                </c:pt>
                <c:pt idx="463">
                  <c:v>0.62999999999989997</c:v>
                </c:pt>
                <c:pt idx="464">
                  <c:v>0.63999999999989998</c:v>
                </c:pt>
                <c:pt idx="465">
                  <c:v>0.64999999999989999</c:v>
                </c:pt>
                <c:pt idx="466">
                  <c:v>0.6599999999999</c:v>
                </c:pt>
                <c:pt idx="467">
                  <c:v>0.66999999999990001</c:v>
                </c:pt>
                <c:pt idx="468">
                  <c:v>0.67999999999990002</c:v>
                </c:pt>
                <c:pt idx="469">
                  <c:v>0.68999999999990003</c:v>
                </c:pt>
                <c:pt idx="470">
                  <c:v>0.69999999999990004</c:v>
                </c:pt>
                <c:pt idx="471">
                  <c:v>0.70999999999990004</c:v>
                </c:pt>
                <c:pt idx="472">
                  <c:v>0.71999999999990005</c:v>
                </c:pt>
                <c:pt idx="473">
                  <c:v>0.72999999999989995</c:v>
                </c:pt>
                <c:pt idx="474">
                  <c:v>0.73999999999989996</c:v>
                </c:pt>
                <c:pt idx="475">
                  <c:v>0.74999999999989997</c:v>
                </c:pt>
                <c:pt idx="476">
                  <c:v>0.75999999999989998</c:v>
                </c:pt>
                <c:pt idx="477">
                  <c:v>0.76999999999989999</c:v>
                </c:pt>
                <c:pt idx="478">
                  <c:v>0.7799999999999</c:v>
                </c:pt>
                <c:pt idx="479">
                  <c:v>0.7899999999999</c:v>
                </c:pt>
                <c:pt idx="480">
                  <c:v>0.79999999999990001</c:v>
                </c:pt>
                <c:pt idx="481">
                  <c:v>0.80999999999990002</c:v>
                </c:pt>
                <c:pt idx="482">
                  <c:v>0.81999999999990003</c:v>
                </c:pt>
                <c:pt idx="483">
                  <c:v>0.82999999999990004</c:v>
                </c:pt>
                <c:pt idx="484">
                  <c:v>0.83999999999990005</c:v>
                </c:pt>
                <c:pt idx="485">
                  <c:v>0.84999999999989995</c:v>
                </c:pt>
                <c:pt idx="486">
                  <c:v>0.85999999999989996</c:v>
                </c:pt>
                <c:pt idx="487">
                  <c:v>0.86999999999989996</c:v>
                </c:pt>
                <c:pt idx="488">
                  <c:v>0.87999999999989997</c:v>
                </c:pt>
                <c:pt idx="489">
                  <c:v>0.88999999999989998</c:v>
                </c:pt>
                <c:pt idx="490">
                  <c:v>0.89999999999989999</c:v>
                </c:pt>
                <c:pt idx="491">
                  <c:v>0.9099999999999</c:v>
                </c:pt>
                <c:pt idx="492">
                  <c:v>0.91999999999990001</c:v>
                </c:pt>
                <c:pt idx="493">
                  <c:v>0.92999999999989003</c:v>
                </c:pt>
                <c:pt idx="494">
                  <c:v>0.93999999999989003</c:v>
                </c:pt>
                <c:pt idx="495">
                  <c:v>0.94999999999989004</c:v>
                </c:pt>
                <c:pt idx="496">
                  <c:v>0.95999999999989005</c:v>
                </c:pt>
                <c:pt idx="497">
                  <c:v>0.96999999999988995</c:v>
                </c:pt>
                <c:pt idx="498">
                  <c:v>0.97999999999988996</c:v>
                </c:pt>
                <c:pt idx="499">
                  <c:v>0.98999999999988997</c:v>
                </c:pt>
                <c:pt idx="500">
                  <c:v>0.99999999999988998</c:v>
                </c:pt>
                <c:pt idx="501">
                  <c:v>1.0099999999998901</c:v>
                </c:pt>
                <c:pt idx="502">
                  <c:v>1.0199999999998901</c:v>
                </c:pt>
                <c:pt idx="503">
                  <c:v>1.0299999999998899</c:v>
                </c:pt>
                <c:pt idx="504">
                  <c:v>1.0399999999998899</c:v>
                </c:pt>
                <c:pt idx="505">
                  <c:v>1.0499999999998899</c:v>
                </c:pt>
                <c:pt idx="506">
                  <c:v>1.0599999999998899</c:v>
                </c:pt>
                <c:pt idx="507">
                  <c:v>1.0699999999998899</c:v>
                </c:pt>
                <c:pt idx="508">
                  <c:v>1.0799999999998899</c:v>
                </c:pt>
                <c:pt idx="509">
                  <c:v>1.0899999999998899</c:v>
                </c:pt>
                <c:pt idx="510">
                  <c:v>1.09999999999989</c:v>
                </c:pt>
                <c:pt idx="511">
                  <c:v>1.10999999999989</c:v>
                </c:pt>
                <c:pt idx="512">
                  <c:v>1.11999999999989</c:v>
                </c:pt>
                <c:pt idx="513">
                  <c:v>1.12999999999989</c:v>
                </c:pt>
                <c:pt idx="514">
                  <c:v>1.13999999999989</c:v>
                </c:pt>
                <c:pt idx="515">
                  <c:v>1.14999999999989</c:v>
                </c:pt>
                <c:pt idx="516">
                  <c:v>1.15999999999989</c:v>
                </c:pt>
                <c:pt idx="517">
                  <c:v>1.16999999999989</c:v>
                </c:pt>
                <c:pt idx="518">
                  <c:v>1.17999999999989</c:v>
                </c:pt>
                <c:pt idx="519">
                  <c:v>1.18999999999989</c:v>
                </c:pt>
                <c:pt idx="520">
                  <c:v>1.19999999999989</c:v>
                </c:pt>
                <c:pt idx="521">
                  <c:v>1.2099999999998901</c:v>
                </c:pt>
                <c:pt idx="522">
                  <c:v>1.2199999999998901</c:v>
                </c:pt>
                <c:pt idx="523">
                  <c:v>1.2299999999998901</c:v>
                </c:pt>
                <c:pt idx="524">
                  <c:v>1.2399999999998901</c:v>
                </c:pt>
                <c:pt idx="525">
                  <c:v>1.2499999999998901</c:v>
                </c:pt>
                <c:pt idx="526">
                  <c:v>1.2599999999998901</c:v>
                </c:pt>
                <c:pt idx="527">
                  <c:v>1.2699999999998901</c:v>
                </c:pt>
                <c:pt idx="528">
                  <c:v>1.2799999999998899</c:v>
                </c:pt>
                <c:pt idx="529">
                  <c:v>1.2899999999998899</c:v>
                </c:pt>
                <c:pt idx="530">
                  <c:v>1.2999999999998899</c:v>
                </c:pt>
                <c:pt idx="531">
                  <c:v>1.3099999999998899</c:v>
                </c:pt>
                <c:pt idx="532">
                  <c:v>1.3199999999998899</c:v>
                </c:pt>
                <c:pt idx="533">
                  <c:v>1.3299999999998899</c:v>
                </c:pt>
                <c:pt idx="534">
                  <c:v>1.3399999999998899</c:v>
                </c:pt>
                <c:pt idx="535">
                  <c:v>1.34999999999989</c:v>
                </c:pt>
                <c:pt idx="536">
                  <c:v>1.35999999999989</c:v>
                </c:pt>
                <c:pt idx="537">
                  <c:v>1.36999999999989</c:v>
                </c:pt>
                <c:pt idx="538">
                  <c:v>1.37999999999989</c:v>
                </c:pt>
                <c:pt idx="539">
                  <c:v>1.38999999999989</c:v>
                </c:pt>
                <c:pt idx="540">
                  <c:v>1.39999999999988</c:v>
                </c:pt>
                <c:pt idx="541">
                  <c:v>1.40999999999988</c:v>
                </c:pt>
                <c:pt idx="542">
                  <c:v>1.41999999999988</c:v>
                </c:pt>
                <c:pt idx="543">
                  <c:v>1.42999999999988</c:v>
                </c:pt>
                <c:pt idx="544">
                  <c:v>1.43999999999988</c:v>
                </c:pt>
                <c:pt idx="545">
                  <c:v>1.4499999999998801</c:v>
                </c:pt>
                <c:pt idx="546">
                  <c:v>1.4599999999998801</c:v>
                </c:pt>
                <c:pt idx="547">
                  <c:v>1.4699999999998801</c:v>
                </c:pt>
                <c:pt idx="548">
                  <c:v>1.4799999999998801</c:v>
                </c:pt>
                <c:pt idx="549">
                  <c:v>1.4899999999998801</c:v>
                </c:pt>
                <c:pt idx="550">
                  <c:v>1.4999999999998801</c:v>
                </c:pt>
                <c:pt idx="551">
                  <c:v>1.5099999999998801</c:v>
                </c:pt>
                <c:pt idx="552">
                  <c:v>1.5199999999998799</c:v>
                </c:pt>
                <c:pt idx="553">
                  <c:v>1.5299999999998799</c:v>
                </c:pt>
                <c:pt idx="554">
                  <c:v>1.5399999999998799</c:v>
                </c:pt>
                <c:pt idx="555">
                  <c:v>1.5499999999998799</c:v>
                </c:pt>
                <c:pt idx="556">
                  <c:v>1.5599999999998799</c:v>
                </c:pt>
                <c:pt idx="557">
                  <c:v>1.5699999999998799</c:v>
                </c:pt>
                <c:pt idx="558">
                  <c:v>1.5799999999998799</c:v>
                </c:pt>
                <c:pt idx="559">
                  <c:v>1.58999999999988</c:v>
                </c:pt>
                <c:pt idx="560">
                  <c:v>1.59999999999988</c:v>
                </c:pt>
                <c:pt idx="561">
                  <c:v>1.60999999999988</c:v>
                </c:pt>
                <c:pt idx="562">
                  <c:v>1.61999999999988</c:v>
                </c:pt>
                <c:pt idx="563">
                  <c:v>1.62999999999988</c:v>
                </c:pt>
                <c:pt idx="564">
                  <c:v>1.63999999999988</c:v>
                </c:pt>
                <c:pt idx="565">
                  <c:v>1.64999999999988</c:v>
                </c:pt>
                <c:pt idx="566">
                  <c:v>1.65999999999988</c:v>
                </c:pt>
                <c:pt idx="567">
                  <c:v>1.66999999999988</c:v>
                </c:pt>
                <c:pt idx="568">
                  <c:v>1.67999999999988</c:v>
                </c:pt>
                <c:pt idx="569">
                  <c:v>1.68999999999988</c:v>
                </c:pt>
                <c:pt idx="570">
                  <c:v>1.6999999999998801</c:v>
                </c:pt>
                <c:pt idx="571">
                  <c:v>1.7099999999998801</c:v>
                </c:pt>
                <c:pt idx="572">
                  <c:v>1.7199999999998801</c:v>
                </c:pt>
                <c:pt idx="573">
                  <c:v>1.7299999999998801</c:v>
                </c:pt>
                <c:pt idx="574">
                  <c:v>1.7399999999998801</c:v>
                </c:pt>
                <c:pt idx="575">
                  <c:v>1.7499999999998801</c:v>
                </c:pt>
                <c:pt idx="576">
                  <c:v>1.7599999999998801</c:v>
                </c:pt>
                <c:pt idx="577">
                  <c:v>1.7699999999998799</c:v>
                </c:pt>
                <c:pt idx="578">
                  <c:v>1.7799999999998799</c:v>
                </c:pt>
                <c:pt idx="579">
                  <c:v>1.7899999999998799</c:v>
                </c:pt>
                <c:pt idx="580">
                  <c:v>1.7999999999998799</c:v>
                </c:pt>
                <c:pt idx="581">
                  <c:v>1.8099999999998799</c:v>
                </c:pt>
                <c:pt idx="582">
                  <c:v>1.8199999999998799</c:v>
                </c:pt>
                <c:pt idx="583">
                  <c:v>1.8299999999998799</c:v>
                </c:pt>
                <c:pt idx="584">
                  <c:v>1.83999999999988</c:v>
                </c:pt>
                <c:pt idx="585">
                  <c:v>1.84999999999988</c:v>
                </c:pt>
                <c:pt idx="586">
                  <c:v>1.85999999999988</c:v>
                </c:pt>
                <c:pt idx="587">
                  <c:v>1.86999999999987</c:v>
                </c:pt>
                <c:pt idx="588">
                  <c:v>1.87999999999987</c:v>
                </c:pt>
                <c:pt idx="589">
                  <c:v>1.88999999999987</c:v>
                </c:pt>
                <c:pt idx="590">
                  <c:v>1.89999999999987</c:v>
                </c:pt>
                <c:pt idx="591">
                  <c:v>1.90999999999987</c:v>
                </c:pt>
                <c:pt idx="592">
                  <c:v>1.91999999999987</c:v>
                </c:pt>
                <c:pt idx="593">
                  <c:v>1.92999999999987</c:v>
                </c:pt>
                <c:pt idx="594">
                  <c:v>1.9399999999998701</c:v>
                </c:pt>
                <c:pt idx="595">
                  <c:v>1.9499999999998701</c:v>
                </c:pt>
                <c:pt idx="596">
                  <c:v>1.9599999999998701</c:v>
                </c:pt>
                <c:pt idx="597">
                  <c:v>1.9699999999998701</c:v>
                </c:pt>
                <c:pt idx="598">
                  <c:v>1.9799999999998701</c:v>
                </c:pt>
                <c:pt idx="599">
                  <c:v>1.9899999999998701</c:v>
                </c:pt>
                <c:pt idx="600">
                  <c:v>1.9999999999998701</c:v>
                </c:pt>
                <c:pt idx="601">
                  <c:v>2.0099999999998701</c:v>
                </c:pt>
                <c:pt idx="602">
                  <c:v>2.0199999999998699</c:v>
                </c:pt>
                <c:pt idx="603">
                  <c:v>2.0299999999998701</c:v>
                </c:pt>
                <c:pt idx="604">
                  <c:v>2.0399999999998699</c:v>
                </c:pt>
                <c:pt idx="605">
                  <c:v>2.0499999999998701</c:v>
                </c:pt>
                <c:pt idx="606">
                  <c:v>2.0599999999998699</c:v>
                </c:pt>
                <c:pt idx="607">
                  <c:v>2.0699999999998702</c:v>
                </c:pt>
                <c:pt idx="608">
                  <c:v>2.07999999999987</c:v>
                </c:pt>
                <c:pt idx="609">
                  <c:v>2.0899999999998702</c:v>
                </c:pt>
                <c:pt idx="610">
                  <c:v>2.09999999999987</c:v>
                </c:pt>
                <c:pt idx="611">
                  <c:v>2.1099999999998702</c:v>
                </c:pt>
                <c:pt idx="612">
                  <c:v>2.11999999999987</c:v>
                </c:pt>
                <c:pt idx="613">
                  <c:v>2.1299999999998702</c:v>
                </c:pt>
                <c:pt idx="614">
                  <c:v>2.13999999999987</c:v>
                </c:pt>
                <c:pt idx="615">
                  <c:v>2.1499999999998698</c:v>
                </c:pt>
                <c:pt idx="616">
                  <c:v>2.15999999999987</c:v>
                </c:pt>
                <c:pt idx="617">
                  <c:v>2.1699999999998698</c:v>
                </c:pt>
                <c:pt idx="618">
                  <c:v>2.17999999999987</c:v>
                </c:pt>
                <c:pt idx="619">
                  <c:v>2.1899999999998698</c:v>
                </c:pt>
                <c:pt idx="620">
                  <c:v>2.1999999999998701</c:v>
                </c:pt>
                <c:pt idx="621">
                  <c:v>2.2099999999998698</c:v>
                </c:pt>
                <c:pt idx="622">
                  <c:v>2.2199999999998701</c:v>
                </c:pt>
                <c:pt idx="623">
                  <c:v>2.2299999999998699</c:v>
                </c:pt>
                <c:pt idx="624">
                  <c:v>2.2399999999998701</c:v>
                </c:pt>
                <c:pt idx="625">
                  <c:v>2.2499999999998699</c:v>
                </c:pt>
                <c:pt idx="626">
                  <c:v>2.2599999999998701</c:v>
                </c:pt>
                <c:pt idx="627">
                  <c:v>2.2699999999998699</c:v>
                </c:pt>
                <c:pt idx="628">
                  <c:v>2.2799999999998701</c:v>
                </c:pt>
                <c:pt idx="629">
                  <c:v>2.2899999999998699</c:v>
                </c:pt>
                <c:pt idx="630">
                  <c:v>2.2999999999998701</c:v>
                </c:pt>
                <c:pt idx="631">
                  <c:v>2.3099999999998699</c:v>
                </c:pt>
                <c:pt idx="632">
                  <c:v>2.3199999999998702</c:v>
                </c:pt>
                <c:pt idx="633">
                  <c:v>2.32999999999987</c:v>
                </c:pt>
                <c:pt idx="634">
                  <c:v>2.33999999999986</c:v>
                </c:pt>
                <c:pt idx="635">
                  <c:v>2.3499999999998602</c:v>
                </c:pt>
                <c:pt idx="636">
                  <c:v>2.35999999999986</c:v>
                </c:pt>
                <c:pt idx="637">
                  <c:v>2.3699999999998602</c:v>
                </c:pt>
                <c:pt idx="638">
                  <c:v>2.37999999999986</c:v>
                </c:pt>
                <c:pt idx="639">
                  <c:v>2.3899999999998598</c:v>
                </c:pt>
                <c:pt idx="640">
                  <c:v>2.39999999999986</c:v>
                </c:pt>
                <c:pt idx="641">
                  <c:v>2.4099999999998598</c:v>
                </c:pt>
                <c:pt idx="642">
                  <c:v>2.41999999999986</c:v>
                </c:pt>
                <c:pt idx="643">
                  <c:v>2.4299999999998598</c:v>
                </c:pt>
                <c:pt idx="644">
                  <c:v>2.4399999999998601</c:v>
                </c:pt>
                <c:pt idx="645">
                  <c:v>2.4499999999998598</c:v>
                </c:pt>
                <c:pt idx="646">
                  <c:v>2.4599999999998601</c:v>
                </c:pt>
                <c:pt idx="647">
                  <c:v>2.4699999999998599</c:v>
                </c:pt>
                <c:pt idx="648">
                  <c:v>2.4799999999998601</c:v>
                </c:pt>
                <c:pt idx="649">
                  <c:v>2.4899999999998599</c:v>
                </c:pt>
                <c:pt idx="650">
                  <c:v>2.4999999999998601</c:v>
                </c:pt>
                <c:pt idx="651">
                  <c:v>2.5099999999998599</c:v>
                </c:pt>
                <c:pt idx="652">
                  <c:v>2.5199999999998601</c:v>
                </c:pt>
                <c:pt idx="653">
                  <c:v>2.5299999999998599</c:v>
                </c:pt>
                <c:pt idx="654">
                  <c:v>2.5399999999998601</c:v>
                </c:pt>
                <c:pt idx="655">
                  <c:v>2.5499999999998599</c:v>
                </c:pt>
                <c:pt idx="656">
                  <c:v>2.5599999999998602</c:v>
                </c:pt>
                <c:pt idx="657">
                  <c:v>2.56999999999986</c:v>
                </c:pt>
                <c:pt idx="658">
                  <c:v>2.5799999999998602</c:v>
                </c:pt>
                <c:pt idx="659">
                  <c:v>2.58999999999986</c:v>
                </c:pt>
                <c:pt idx="660">
                  <c:v>2.5999999999998602</c:v>
                </c:pt>
                <c:pt idx="661">
                  <c:v>2.60999999999986</c:v>
                </c:pt>
                <c:pt idx="662">
                  <c:v>2.6199999999998602</c:v>
                </c:pt>
                <c:pt idx="663">
                  <c:v>2.62999999999986</c:v>
                </c:pt>
                <c:pt idx="664">
                  <c:v>2.6399999999998598</c:v>
                </c:pt>
                <c:pt idx="665">
                  <c:v>2.64999999999986</c:v>
                </c:pt>
                <c:pt idx="666">
                  <c:v>2.6599999999998598</c:v>
                </c:pt>
                <c:pt idx="667">
                  <c:v>2.66999999999986</c:v>
                </c:pt>
                <c:pt idx="668">
                  <c:v>2.6799999999998598</c:v>
                </c:pt>
                <c:pt idx="669">
                  <c:v>2.6899999999998601</c:v>
                </c:pt>
                <c:pt idx="670">
                  <c:v>2.6999999999998598</c:v>
                </c:pt>
                <c:pt idx="671">
                  <c:v>2.7099999999998601</c:v>
                </c:pt>
                <c:pt idx="672">
                  <c:v>2.7199999999998599</c:v>
                </c:pt>
                <c:pt idx="673">
                  <c:v>2.7299999999998601</c:v>
                </c:pt>
                <c:pt idx="674">
                  <c:v>2.7399999999998599</c:v>
                </c:pt>
                <c:pt idx="675">
                  <c:v>2.7499999999998601</c:v>
                </c:pt>
                <c:pt idx="676">
                  <c:v>2.7599999999998599</c:v>
                </c:pt>
                <c:pt idx="677">
                  <c:v>2.7699999999998601</c:v>
                </c:pt>
                <c:pt idx="678">
                  <c:v>2.7799999999998599</c:v>
                </c:pt>
                <c:pt idx="679">
                  <c:v>2.7899999999998601</c:v>
                </c:pt>
                <c:pt idx="680">
                  <c:v>2.7999999999998599</c:v>
                </c:pt>
                <c:pt idx="681">
                  <c:v>2.80999999999985</c:v>
                </c:pt>
                <c:pt idx="682">
                  <c:v>2.8199999999998502</c:v>
                </c:pt>
                <c:pt idx="683">
                  <c:v>2.82999999999985</c:v>
                </c:pt>
                <c:pt idx="684">
                  <c:v>2.8399999999998502</c:v>
                </c:pt>
                <c:pt idx="685">
                  <c:v>2.84999999999985</c:v>
                </c:pt>
                <c:pt idx="686">
                  <c:v>2.8599999999998502</c:v>
                </c:pt>
                <c:pt idx="687">
                  <c:v>2.86999999999985</c:v>
                </c:pt>
                <c:pt idx="688">
                  <c:v>2.8799999999998498</c:v>
                </c:pt>
                <c:pt idx="689">
                  <c:v>2.88999999999985</c:v>
                </c:pt>
                <c:pt idx="690">
                  <c:v>2.8999999999998498</c:v>
                </c:pt>
                <c:pt idx="691">
                  <c:v>2.90999999999985</c:v>
                </c:pt>
                <c:pt idx="692">
                  <c:v>2.9199999999998498</c:v>
                </c:pt>
                <c:pt idx="693">
                  <c:v>2.9299999999998501</c:v>
                </c:pt>
                <c:pt idx="694">
                  <c:v>2.9399999999998498</c:v>
                </c:pt>
                <c:pt idx="695">
                  <c:v>2.9499999999998501</c:v>
                </c:pt>
                <c:pt idx="696">
                  <c:v>2.9599999999998499</c:v>
                </c:pt>
                <c:pt idx="697">
                  <c:v>2.9699999999998501</c:v>
                </c:pt>
                <c:pt idx="698">
                  <c:v>2.9799999999998499</c:v>
                </c:pt>
                <c:pt idx="699">
                  <c:v>2.9899999999998501</c:v>
                </c:pt>
                <c:pt idx="700">
                  <c:v>2.9999999999998499</c:v>
                </c:pt>
                <c:pt idx="701">
                  <c:v>3.0099999999998501</c:v>
                </c:pt>
                <c:pt idx="702">
                  <c:v>3.0199999999998499</c:v>
                </c:pt>
                <c:pt idx="703">
                  <c:v>3.0299999999998501</c:v>
                </c:pt>
                <c:pt idx="704">
                  <c:v>3.0399999999998499</c:v>
                </c:pt>
                <c:pt idx="705">
                  <c:v>3.0499999999998502</c:v>
                </c:pt>
                <c:pt idx="706">
                  <c:v>3.05999999999985</c:v>
                </c:pt>
                <c:pt idx="707">
                  <c:v>3.0699999999998502</c:v>
                </c:pt>
                <c:pt idx="708">
                  <c:v>3.07999999999985</c:v>
                </c:pt>
                <c:pt idx="709">
                  <c:v>3.0899999999998502</c:v>
                </c:pt>
                <c:pt idx="710">
                  <c:v>3.09999999999985</c:v>
                </c:pt>
                <c:pt idx="711">
                  <c:v>3.1099999999998502</c:v>
                </c:pt>
                <c:pt idx="712">
                  <c:v>3.11999999999985</c:v>
                </c:pt>
                <c:pt idx="713">
                  <c:v>3.1299999999998498</c:v>
                </c:pt>
                <c:pt idx="714">
                  <c:v>3.13999999999985</c:v>
                </c:pt>
                <c:pt idx="715">
                  <c:v>3.1499999999998498</c:v>
                </c:pt>
                <c:pt idx="716">
                  <c:v>3.15999999999985</c:v>
                </c:pt>
                <c:pt idx="717">
                  <c:v>3.1699999999998498</c:v>
                </c:pt>
                <c:pt idx="718">
                  <c:v>3.1799999999998501</c:v>
                </c:pt>
                <c:pt idx="719">
                  <c:v>3.1899999999998498</c:v>
                </c:pt>
                <c:pt idx="720">
                  <c:v>3.1999999999998501</c:v>
                </c:pt>
                <c:pt idx="721">
                  <c:v>3.2099999999998499</c:v>
                </c:pt>
                <c:pt idx="722">
                  <c:v>3.2199999999998501</c:v>
                </c:pt>
                <c:pt idx="723">
                  <c:v>3.2299999999998499</c:v>
                </c:pt>
                <c:pt idx="724">
                  <c:v>3.2399999999998501</c:v>
                </c:pt>
                <c:pt idx="725">
                  <c:v>3.2499999999998499</c:v>
                </c:pt>
                <c:pt idx="726">
                  <c:v>3.2599999999998501</c:v>
                </c:pt>
                <c:pt idx="727">
                  <c:v>3.2699999999998499</c:v>
                </c:pt>
                <c:pt idx="728">
                  <c:v>3.2799999999998399</c:v>
                </c:pt>
                <c:pt idx="729">
                  <c:v>3.2899999999998402</c:v>
                </c:pt>
                <c:pt idx="730">
                  <c:v>3.29999999999984</c:v>
                </c:pt>
                <c:pt idx="731">
                  <c:v>3.3099999999998402</c:v>
                </c:pt>
                <c:pt idx="732">
                  <c:v>3.31999999999984</c:v>
                </c:pt>
                <c:pt idx="733">
                  <c:v>3.3299999999998402</c:v>
                </c:pt>
                <c:pt idx="734">
                  <c:v>3.33999999999984</c:v>
                </c:pt>
                <c:pt idx="735">
                  <c:v>3.3499999999998402</c:v>
                </c:pt>
                <c:pt idx="736">
                  <c:v>3.35999999999984</c:v>
                </c:pt>
                <c:pt idx="737">
                  <c:v>3.3699999999998398</c:v>
                </c:pt>
                <c:pt idx="738">
                  <c:v>3.37999999999984</c:v>
                </c:pt>
                <c:pt idx="739">
                  <c:v>3.3899999999998398</c:v>
                </c:pt>
                <c:pt idx="740">
                  <c:v>3.39999999999984</c:v>
                </c:pt>
                <c:pt idx="741">
                  <c:v>3.4099999999998398</c:v>
                </c:pt>
                <c:pt idx="742">
                  <c:v>3.4199999999998401</c:v>
                </c:pt>
                <c:pt idx="743">
                  <c:v>3.4299999999998398</c:v>
                </c:pt>
                <c:pt idx="744">
                  <c:v>3.4399999999998401</c:v>
                </c:pt>
                <c:pt idx="745">
                  <c:v>3.4499999999998399</c:v>
                </c:pt>
                <c:pt idx="746">
                  <c:v>3.4599999999998401</c:v>
                </c:pt>
                <c:pt idx="747">
                  <c:v>3.4699999999998399</c:v>
                </c:pt>
                <c:pt idx="748">
                  <c:v>3.4799999999998401</c:v>
                </c:pt>
                <c:pt idx="749">
                  <c:v>3.4899999999998399</c:v>
                </c:pt>
                <c:pt idx="750">
                  <c:v>3.4999999999998401</c:v>
                </c:pt>
                <c:pt idx="751">
                  <c:v>3.5099999999998399</c:v>
                </c:pt>
                <c:pt idx="752">
                  <c:v>3.5199999999998401</c:v>
                </c:pt>
                <c:pt idx="753">
                  <c:v>3.5299999999998399</c:v>
                </c:pt>
                <c:pt idx="754">
                  <c:v>3.5399999999998402</c:v>
                </c:pt>
                <c:pt idx="755">
                  <c:v>3.54999999999984</c:v>
                </c:pt>
                <c:pt idx="756">
                  <c:v>3.5599999999998402</c:v>
                </c:pt>
                <c:pt idx="757">
                  <c:v>3.56999999999984</c:v>
                </c:pt>
                <c:pt idx="758">
                  <c:v>3.5799999999998402</c:v>
                </c:pt>
                <c:pt idx="759">
                  <c:v>3.58999999999984</c:v>
                </c:pt>
                <c:pt idx="760">
                  <c:v>3.5999999999998402</c:v>
                </c:pt>
                <c:pt idx="761">
                  <c:v>3.60999999999984</c:v>
                </c:pt>
                <c:pt idx="762">
                  <c:v>3.6199999999998398</c:v>
                </c:pt>
                <c:pt idx="763">
                  <c:v>3.62999999999984</c:v>
                </c:pt>
                <c:pt idx="764">
                  <c:v>3.6399999999998398</c:v>
                </c:pt>
                <c:pt idx="765">
                  <c:v>3.64999999999984</c:v>
                </c:pt>
                <c:pt idx="766">
                  <c:v>3.6599999999998398</c:v>
                </c:pt>
                <c:pt idx="767">
                  <c:v>3.6699999999998401</c:v>
                </c:pt>
                <c:pt idx="768">
                  <c:v>3.6799999999998398</c:v>
                </c:pt>
                <c:pt idx="769">
                  <c:v>3.6899999999998401</c:v>
                </c:pt>
                <c:pt idx="770">
                  <c:v>3.6999999999998399</c:v>
                </c:pt>
                <c:pt idx="771">
                  <c:v>3.7099999999998401</c:v>
                </c:pt>
                <c:pt idx="772">
                  <c:v>3.7199999999998399</c:v>
                </c:pt>
                <c:pt idx="773">
                  <c:v>3.7299999999998401</c:v>
                </c:pt>
                <c:pt idx="774">
                  <c:v>3.7399999999998399</c:v>
                </c:pt>
                <c:pt idx="775">
                  <c:v>3.7499999999998299</c:v>
                </c:pt>
                <c:pt idx="776">
                  <c:v>3.7599999999998301</c:v>
                </c:pt>
                <c:pt idx="777">
                  <c:v>3.7699999999998299</c:v>
                </c:pt>
                <c:pt idx="778">
                  <c:v>3.7799999999998302</c:v>
                </c:pt>
                <c:pt idx="779">
                  <c:v>3.7899999999998299</c:v>
                </c:pt>
                <c:pt idx="780">
                  <c:v>3.7999999999998302</c:v>
                </c:pt>
                <c:pt idx="781">
                  <c:v>3.80999999999983</c:v>
                </c:pt>
                <c:pt idx="782">
                  <c:v>3.8199999999998302</c:v>
                </c:pt>
                <c:pt idx="783">
                  <c:v>3.82999999999983</c:v>
                </c:pt>
                <c:pt idx="784">
                  <c:v>3.8399999999998302</c:v>
                </c:pt>
                <c:pt idx="785">
                  <c:v>3.84999999999983</c:v>
                </c:pt>
                <c:pt idx="786">
                  <c:v>3.8599999999998298</c:v>
                </c:pt>
                <c:pt idx="787">
                  <c:v>3.86999999999983</c:v>
                </c:pt>
                <c:pt idx="788">
                  <c:v>3.8799999999998298</c:v>
                </c:pt>
                <c:pt idx="789">
                  <c:v>3.88999999999983</c:v>
                </c:pt>
                <c:pt idx="790">
                  <c:v>3.8999999999998298</c:v>
                </c:pt>
                <c:pt idx="791">
                  <c:v>3.9099999999998301</c:v>
                </c:pt>
                <c:pt idx="792">
                  <c:v>3.9199999999998298</c:v>
                </c:pt>
                <c:pt idx="793">
                  <c:v>3.9299999999998301</c:v>
                </c:pt>
                <c:pt idx="794">
                  <c:v>3.9399999999998299</c:v>
                </c:pt>
                <c:pt idx="795">
                  <c:v>3.9499999999998301</c:v>
                </c:pt>
                <c:pt idx="796">
                  <c:v>3.9599999999998299</c:v>
                </c:pt>
                <c:pt idx="797">
                  <c:v>3.9699999999998301</c:v>
                </c:pt>
                <c:pt idx="798">
                  <c:v>3.9799999999998299</c:v>
                </c:pt>
                <c:pt idx="799">
                  <c:v>3.9899999999998301</c:v>
                </c:pt>
                <c:pt idx="800">
                  <c:v>3.9999999999998299</c:v>
                </c:pt>
              </c:numCache>
            </c:numRef>
          </c:xVal>
          <c:yVal>
            <c:numRef>
              <c:f>'Student-t eloszlás'!$C$3:$C$803</c:f>
              <c:numCache>
                <c:formatCode>General</c:formatCode>
                <c:ptCount val="801"/>
                <c:pt idx="0">
                  <c:v>2.7563059734250009E-3</c:v>
                </c:pt>
                <c:pt idx="1">
                  <c:v>2.7979796715048855E-3</c:v>
                </c:pt>
                <c:pt idx="2">
                  <c:v>2.8403188351842109E-3</c:v>
                </c:pt>
                <c:pt idx="3">
                  <c:v>2.8833344739031268E-3</c:v>
                </c:pt>
                <c:pt idx="4">
                  <c:v>2.9270377814560322E-3</c:v>
                </c:pt>
                <c:pt idx="5">
                  <c:v>2.9714401390109613E-3</c:v>
                </c:pt>
                <c:pt idx="6">
                  <c:v>3.016553118174242E-3</c:v>
                </c:pt>
                <c:pt idx="7">
                  <c:v>3.0623884841010189E-3</c:v>
                </c:pt>
                <c:pt idx="8">
                  <c:v>3.1089581986520659E-3</c:v>
                </c:pt>
                <c:pt idx="9">
                  <c:v>3.1562744235974823E-3</c:v>
                </c:pt>
                <c:pt idx="10">
                  <c:v>3.2043495238677508E-3</c:v>
                </c:pt>
                <c:pt idx="11">
                  <c:v>3.2531960708526374E-3</c:v>
                </c:pt>
                <c:pt idx="12">
                  <c:v>3.3028268457485055E-3</c:v>
                </c:pt>
                <c:pt idx="13">
                  <c:v>3.3532548429544905E-3</c:v>
                </c:pt>
                <c:pt idx="14">
                  <c:v>3.4044932735180812E-3</c:v>
                </c:pt>
                <c:pt idx="15">
                  <c:v>3.4565555686305624E-3</c:v>
                </c:pt>
                <c:pt idx="16">
                  <c:v>3.5094553831728965E-3</c:v>
                </c:pt>
                <c:pt idx="17">
                  <c:v>3.5632065993124133E-3</c:v>
                </c:pt>
                <c:pt idx="18">
                  <c:v>3.6178233301509288E-3</c:v>
                </c:pt>
                <c:pt idx="19">
                  <c:v>3.6733199234246809E-3</c:v>
                </c:pt>
                <c:pt idx="20">
                  <c:v>3.7297109652566127E-3</c:v>
                </c:pt>
                <c:pt idx="21">
                  <c:v>3.7870112839614454E-3</c:v>
                </c:pt>
                <c:pt idx="22">
                  <c:v>3.8452359539039812E-3</c:v>
                </c:pt>
                <c:pt idx="23">
                  <c:v>3.9044002994114663E-3</c:v>
                </c:pt>
                <c:pt idx="24">
                  <c:v>3.9645198987392069E-3</c:v>
                </c:pt>
                <c:pt idx="25">
                  <c:v>4.0256105880923697E-3</c:v>
                </c:pt>
                <c:pt idx="26">
                  <c:v>4.0876884657009525E-3</c:v>
                </c:pt>
                <c:pt idx="27">
                  <c:v>4.1507698959521479E-3</c:v>
                </c:pt>
                <c:pt idx="28">
                  <c:v>4.2148715135770431E-3</c:v>
                </c:pt>
                <c:pt idx="29">
                  <c:v>4.2800102278945486E-3</c:v>
                </c:pt>
                <c:pt idx="30">
                  <c:v>4.3462032271117624E-3</c:v>
                </c:pt>
                <c:pt idx="31">
                  <c:v>4.4134679826814075E-3</c:v>
                </c:pt>
                <c:pt idx="32">
                  <c:v>4.481822253716768E-3</c:v>
                </c:pt>
                <c:pt idx="33">
                  <c:v>4.5512840914644489E-3</c:v>
                </c:pt>
                <c:pt idx="34">
                  <c:v>4.6218718438353042E-3</c:v>
                </c:pt>
                <c:pt idx="35">
                  <c:v>4.6936041599938061E-3</c:v>
                </c:pt>
                <c:pt idx="36">
                  <c:v>4.7664999950063087E-3</c:v>
                </c:pt>
                <c:pt idx="37">
                  <c:v>4.8405786145482993E-3</c:v>
                </c:pt>
                <c:pt idx="38">
                  <c:v>4.9158595996711555E-3</c:v>
                </c:pt>
                <c:pt idx="39">
                  <c:v>4.9923628516283913E-3</c:v>
                </c:pt>
                <c:pt idx="40">
                  <c:v>5.0701085967619188E-3</c:v>
                </c:pt>
                <c:pt idx="41">
                  <c:v>5.1491173914482991E-3</c:v>
                </c:pt>
                <c:pt idx="42">
                  <c:v>5.2294101271053344E-3</c:v>
                </c:pt>
                <c:pt idx="43">
                  <c:v>5.3110080352591089E-3</c:v>
                </c:pt>
                <c:pt idx="44">
                  <c:v>5.3939326926716359E-3</c:v>
                </c:pt>
                <c:pt idx="45">
                  <c:v>5.4782060265292677E-3</c:v>
                </c:pt>
                <c:pt idx="46">
                  <c:v>5.563850319691907E-3</c:v>
                </c:pt>
                <c:pt idx="47">
                  <c:v>5.6508882160031613E-3</c:v>
                </c:pt>
                <c:pt idx="48">
                  <c:v>5.7393427256614516E-3</c:v>
                </c:pt>
                <c:pt idx="49">
                  <c:v>5.8292372306520219E-3</c:v>
                </c:pt>
                <c:pt idx="50">
                  <c:v>5.9205954902399709E-3</c:v>
                </c:pt>
                <c:pt idx="51">
                  <c:v>6.0134416465241732E-3</c:v>
                </c:pt>
                <c:pt idx="52">
                  <c:v>6.1078002300519376E-3</c:v>
                </c:pt>
                <c:pt idx="53">
                  <c:v>6.2036961654944366E-3</c:v>
                </c:pt>
                <c:pt idx="54">
                  <c:v>6.3011547773826294E-3</c:v>
                </c:pt>
                <c:pt idx="55">
                  <c:v>6.4002017959035066E-3</c:v>
                </c:pt>
                <c:pt idx="56">
                  <c:v>6.500863362756475E-3</c:v>
                </c:pt>
                <c:pt idx="57">
                  <c:v>6.6031660370695277E-3</c:v>
                </c:pt>
                <c:pt idx="58">
                  <c:v>6.7071368013749445E-3</c:v>
                </c:pt>
                <c:pt idx="59">
                  <c:v>6.8128030676440667E-3</c:v>
                </c:pt>
                <c:pt idx="60">
                  <c:v>6.9201926833808835E-3</c:v>
                </c:pt>
                <c:pt idx="61">
                  <c:v>7.0293339377737732E-3</c:v>
                </c:pt>
                <c:pt idx="62">
                  <c:v>7.1402555679050822E-3</c:v>
                </c:pt>
                <c:pt idx="63">
                  <c:v>7.2529867650178385E-3</c:v>
                </c:pt>
                <c:pt idx="64">
                  <c:v>7.3675571808389882E-3</c:v>
                </c:pt>
                <c:pt idx="65">
                  <c:v>7.4839969339586089E-3</c:v>
                </c:pt>
                <c:pt idx="66">
                  <c:v>7.6023366162642006E-3</c:v>
                </c:pt>
                <c:pt idx="67">
                  <c:v>7.7226072994293592E-3</c:v>
                </c:pt>
                <c:pt idx="68">
                  <c:v>7.8448405414559413E-3</c:v>
                </c:pt>
                <c:pt idx="69">
                  <c:v>7.9690683932687172E-3</c:v>
                </c:pt>
                <c:pt idx="70">
                  <c:v>8.0953234053622938E-3</c:v>
                </c:pt>
                <c:pt idx="71">
                  <c:v>8.2236386344966012E-3</c:v>
                </c:pt>
                <c:pt idx="72">
                  <c:v>8.3540476504450831E-3</c:v>
                </c:pt>
                <c:pt idx="73">
                  <c:v>8.4865845427871019E-3</c:v>
                </c:pt>
                <c:pt idx="74">
                  <c:v>8.6212839277512061E-3</c:v>
                </c:pt>
                <c:pt idx="75">
                  <c:v>8.7581809551007042E-3</c:v>
                </c:pt>
                <c:pt idx="76">
                  <c:v>8.8973113150652237E-3</c:v>
                </c:pt>
                <c:pt idx="77">
                  <c:v>9.0387112453143431E-3</c:v>
                </c:pt>
                <c:pt idx="78">
                  <c:v>9.1824175379720593E-3</c:v>
                </c:pt>
                <c:pt idx="79">
                  <c:v>9.3284675466706688E-3</c:v>
                </c:pt>
                <c:pt idx="80">
                  <c:v>9.4768991936420716E-3</c:v>
                </c:pt>
                <c:pt idx="81">
                  <c:v>9.6277509768447084E-3</c:v>
                </c:pt>
                <c:pt idx="82">
                  <c:v>9.7810619771239241E-3</c:v>
                </c:pt>
                <c:pt idx="83">
                  <c:v>9.9368718654040521E-3</c:v>
                </c:pt>
                <c:pt idx="84">
                  <c:v>1.0095220909909516E-2</c:v>
                </c:pt>
                <c:pt idx="85">
                  <c:v>1.0256149983413194E-2</c:v>
                </c:pt>
                <c:pt idx="86">
                  <c:v>1.0419700570509153E-2</c:v>
                </c:pt>
                <c:pt idx="87">
                  <c:v>1.0585914774907515E-2</c:v>
                </c:pt>
                <c:pt idx="88">
                  <c:v>1.0754835326748653E-2</c:v>
                </c:pt>
                <c:pt idx="89">
                  <c:v>1.0926505589934103E-2</c:v>
                </c:pt>
                <c:pt idx="90">
                  <c:v>1.1100969569471084E-2</c:v>
                </c:pt>
                <c:pt idx="91">
                  <c:v>1.1278271918827859E-2</c:v>
                </c:pt>
                <c:pt idx="92">
                  <c:v>1.1458457947296516E-2</c:v>
                </c:pt>
                <c:pt idx="93">
                  <c:v>1.1641573627360137E-2</c:v>
                </c:pt>
                <c:pt idx="94">
                  <c:v>1.1827665602060699E-2</c:v>
                </c:pt>
                <c:pt idx="95">
                  <c:v>1.2016781192364365E-2</c:v>
                </c:pt>
                <c:pt idx="96">
                  <c:v>1.2208968404520253E-2</c:v>
                </c:pt>
                <c:pt idx="97">
                  <c:v>1.2404275937408941E-2</c:v>
                </c:pt>
                <c:pt idx="98">
                  <c:v>1.2602753189876642E-2</c:v>
                </c:pt>
                <c:pt idx="99">
                  <c:v>1.2804450268050896E-2</c:v>
                </c:pt>
                <c:pt idx="100">
                  <c:v>1.3009417992633434E-2</c:v>
                </c:pt>
                <c:pt idx="101">
                  <c:v>1.3217707906165771E-2</c:v>
                </c:pt>
                <c:pt idx="102">
                  <c:v>1.3429372280262697E-2</c:v>
                </c:pt>
                <c:pt idx="103">
                  <c:v>1.3644464122808985E-2</c:v>
                </c:pt>
                <c:pt idx="104">
                  <c:v>1.3863037185114311E-2</c:v>
                </c:pt>
                <c:pt idx="105">
                  <c:v>1.4085145969020997E-2</c:v>
                </c:pt>
                <c:pt idx="106">
                  <c:v>1.4310845733959446E-2</c:v>
                </c:pt>
                <c:pt idx="107">
                  <c:v>1.4540192503945346E-2</c:v>
                </c:pt>
                <c:pt idx="108">
                  <c:v>1.4773243074513383E-2</c:v>
                </c:pt>
                <c:pt idx="109">
                  <c:v>1.5010055019580887E-2</c:v>
                </c:pt>
                <c:pt idx="110">
                  <c:v>1.5250686698235776E-2</c:v>
                </c:pt>
                <c:pt idx="111">
                  <c:v>1.5495197261442079E-2</c:v>
                </c:pt>
                <c:pt idx="112">
                  <c:v>1.5743646658656497E-2</c:v>
                </c:pt>
                <c:pt idx="113">
                  <c:v>1.5996095644349517E-2</c:v>
                </c:pt>
                <c:pt idx="114">
                  <c:v>1.6252605784423425E-2</c:v>
                </c:pt>
                <c:pt idx="115">
                  <c:v>1.6513239462520639E-2</c:v>
                </c:pt>
                <c:pt idx="116">
                  <c:v>1.6778059886214496E-2</c:v>
                </c:pt>
                <c:pt idx="117">
                  <c:v>1.7047131093074729E-2</c:v>
                </c:pt>
                <c:pt idx="118">
                  <c:v>1.7320517956599831E-2</c:v>
                </c:pt>
                <c:pt idx="119">
                  <c:v>1.7598286192009243E-2</c:v>
                </c:pt>
                <c:pt idx="120">
                  <c:v>1.7880502361883099E-2</c:v>
                </c:pt>
                <c:pt idx="121">
                  <c:v>1.816723388164649E-2</c:v>
                </c:pt>
                <c:pt idx="122">
                  <c:v>1.845854902488472E-2</c:v>
                </c:pt>
                <c:pt idx="123">
                  <c:v>1.8754516928482463E-2</c:v>
                </c:pt>
                <c:pt idx="124">
                  <c:v>1.905520759757684E-2</c:v>
                </c:pt>
                <c:pt idx="125">
                  <c:v>1.9360691910314736E-2</c:v>
                </c:pt>
                <c:pt idx="126">
                  <c:v>1.9671041622404465E-2</c:v>
                </c:pt>
                <c:pt idx="127">
                  <c:v>1.9986329371451384E-2</c:v>
                </c:pt>
                <c:pt idx="128">
                  <c:v>2.0306628681066953E-2</c:v>
                </c:pt>
                <c:pt idx="129">
                  <c:v>2.0632013964740334E-2</c:v>
                </c:pt>
                <c:pt idx="130">
                  <c:v>2.0962560529461771E-2</c:v>
                </c:pt>
                <c:pt idx="131">
                  <c:v>2.1298344579085776E-2</c:v>
                </c:pt>
                <c:pt idx="132">
                  <c:v>2.163944321742298E-2</c:v>
                </c:pt>
                <c:pt idx="133">
                  <c:v>2.1985934451048114E-2</c:v>
                </c:pt>
                <c:pt idx="134">
                  <c:v>2.2337897191812568E-2</c:v>
                </c:pt>
                <c:pt idx="135">
                  <c:v>2.269541125904808E-2</c:v>
                </c:pt>
                <c:pt idx="136">
                  <c:v>2.305855738144939E-2</c:v>
                </c:pt>
                <c:pt idx="137">
                  <c:v>2.3427417198622128E-2</c:v>
                </c:pt>
                <c:pt idx="138">
                  <c:v>2.3802073262283004E-2</c:v>
                </c:pt>
                <c:pt idx="139">
                  <c:v>2.4182609037097652E-2</c:v>
                </c:pt>
                <c:pt idx="140">
                  <c:v>2.4569108901143052E-2</c:v>
                </c:pt>
                <c:pt idx="141">
                  <c:v>2.4961658145979029E-2</c:v>
                </c:pt>
                <c:pt idx="142">
                  <c:v>2.5360342976314856E-2</c:v>
                </c:pt>
                <c:pt idx="143">
                  <c:v>2.5765250509255579E-2</c:v>
                </c:pt>
                <c:pt idx="144">
                  <c:v>2.6176468773112544E-2</c:v>
                </c:pt>
                <c:pt idx="145">
                  <c:v>2.6594086705762566E-2</c:v>
                </c:pt>
                <c:pt idx="146">
                  <c:v>2.7018194152539834E-2</c:v>
                </c:pt>
                <c:pt idx="147">
                  <c:v>2.7448881863643904E-2</c:v>
                </c:pt>
                <c:pt idx="148">
                  <c:v>2.7886241491047271E-2</c:v>
                </c:pt>
                <c:pt idx="149">
                  <c:v>2.8330365584885636E-2</c:v>
                </c:pt>
                <c:pt idx="150">
                  <c:v>2.8781347589313139E-2</c:v>
                </c:pt>
                <c:pt idx="151">
                  <c:v>2.9239281837805612E-2</c:v>
                </c:pt>
                <c:pt idx="152">
                  <c:v>2.9704263547893215E-2</c:v>
                </c:pt>
                <c:pt idx="153">
                  <c:v>3.0176388815304676E-2</c:v>
                </c:pt>
                <c:pt idx="154">
                  <c:v>3.0655754607504321E-2</c:v>
                </c:pt>
                <c:pt idx="155">
                  <c:v>3.1142458756603306E-2</c:v>
                </c:pt>
                <c:pt idx="156">
                  <c:v>3.1636599951625433E-2</c:v>
                </c:pt>
                <c:pt idx="157">
                  <c:v>3.2138277730108626E-2</c:v>
                </c:pt>
                <c:pt idx="158">
                  <c:v>3.264759246902179E-2</c:v>
                </c:pt>
                <c:pt idx="159">
                  <c:v>3.3164645374977514E-2</c:v>
                </c:pt>
                <c:pt idx="160">
                  <c:v>3.36895384737197E-2</c:v>
                </c:pt>
                <c:pt idx="161">
                  <c:v>3.4222374598866366E-2</c:v>
                </c:pt>
                <c:pt idx="162">
                  <c:v>3.476325737988558E-2</c:v>
                </c:pt>
                <c:pt idx="163">
                  <c:v>3.5312291229284684E-2</c:v>
                </c:pt>
                <c:pt idx="164">
                  <c:v>3.5869581328990166E-2</c:v>
                </c:pt>
                <c:pt idx="165">
                  <c:v>3.6435233615897344E-2</c:v>
                </c:pt>
                <c:pt idx="166">
                  <c:v>3.700935476656992E-2</c:v>
                </c:pt>
                <c:pt idx="167">
                  <c:v>3.7592052181060195E-2</c:v>
                </c:pt>
                <c:pt idx="168">
                  <c:v>3.818343396583794E-2</c:v>
                </c:pt>
                <c:pt idx="169">
                  <c:v>3.8783608915797546E-2</c:v>
                </c:pt>
                <c:pt idx="170">
                  <c:v>3.9392686495324104E-2</c:v>
                </c:pt>
                <c:pt idx="171">
                  <c:v>4.0010776818394517E-2</c:v>
                </c:pt>
                <c:pt idx="172">
                  <c:v>4.0637990627691578E-2</c:v>
                </c:pt>
                <c:pt idx="173">
                  <c:v>4.1274439272706652E-2</c:v>
                </c:pt>
                <c:pt idx="174">
                  <c:v>4.1920234686808819E-2</c:v>
                </c:pt>
                <c:pt idx="175">
                  <c:v>4.2575489363256461E-2</c:v>
                </c:pt>
                <c:pt idx="176">
                  <c:v>4.324031633012785E-2</c:v>
                </c:pt>
                <c:pt idx="177">
                  <c:v>4.3914829124147639E-2</c:v>
                </c:pt>
                <c:pt idx="178">
                  <c:v>4.4599141763384864E-2</c:v>
                </c:pt>
                <c:pt idx="179">
                  <c:v>4.529336871880002E-2</c:v>
                </c:pt>
                <c:pt idx="180">
                  <c:v>4.5997624884616013E-2</c:v>
                </c:pt>
                <c:pt idx="181">
                  <c:v>4.6712025547491112E-2</c:v>
                </c:pt>
                <c:pt idx="182">
                  <c:v>4.7436686354468988E-2</c:v>
                </c:pt>
                <c:pt idx="183">
                  <c:v>4.8171723279682874E-2</c:v>
                </c:pt>
                <c:pt idx="184">
                  <c:v>4.8917252589790683E-2</c:v>
                </c:pt>
                <c:pt idx="185">
                  <c:v>4.9673390808117134E-2</c:v>
                </c:pt>
                <c:pt idx="186">
                  <c:v>5.0440254677480569E-2</c:v>
                </c:pt>
                <c:pt idx="187">
                  <c:v>5.1217961121680845E-2</c:v>
                </c:pt>
                <c:pt idx="188">
                  <c:v>5.2006627205625738E-2</c:v>
                </c:pt>
                <c:pt idx="189">
                  <c:v>5.2806370094073941E-2</c:v>
                </c:pt>
                <c:pt idx="190">
                  <c:v>5.3617307008971264E-2</c:v>
                </c:pt>
                <c:pt idx="191">
                  <c:v>5.44395551853597E-2</c:v>
                </c:pt>
                <c:pt idx="192">
                  <c:v>5.5273231825836051E-2</c:v>
                </c:pt>
                <c:pt idx="193">
                  <c:v>5.6118454053540844E-2</c:v>
                </c:pt>
                <c:pt idx="194">
                  <c:v>5.6975338863655037E-2</c:v>
                </c:pt>
                <c:pt idx="195">
                  <c:v>5.7844003073385844E-2</c:v>
                </c:pt>
                <c:pt idx="196">
                  <c:v>5.8724563270420527E-2</c:v>
                </c:pt>
                <c:pt idx="197">
                  <c:v>5.9617135759830374E-2</c:v>
                </c:pt>
                <c:pt idx="198">
                  <c:v>6.0521836509404847E-2</c:v>
                </c:pt>
                <c:pt idx="199">
                  <c:v>6.14387810933993E-2</c:v>
                </c:pt>
                <c:pt idx="200">
                  <c:v>6.2368084634678057E-2</c:v>
                </c:pt>
                <c:pt idx="201">
                  <c:v>6.3309861745236895E-2</c:v>
                </c:pt>
                <c:pt idx="202">
                  <c:v>6.4264226465088822E-2</c:v>
                </c:pt>
                <c:pt idx="203">
                  <c:v>6.5231292199498747E-2</c:v>
                </c:pt>
                <c:pt idx="204">
                  <c:v>6.6211171654552495E-2</c:v>
                </c:pt>
                <c:pt idx="205">
                  <c:v>6.7203976771047669E-2</c:v>
                </c:pt>
                <c:pt idx="206">
                  <c:v>6.8209818656694024E-2</c:v>
                </c:pt>
                <c:pt idx="207">
                  <c:v>6.9228807516612201E-2</c:v>
                </c:pt>
                <c:pt idx="208">
                  <c:v>7.0261052582121425E-2</c:v>
                </c:pt>
                <c:pt idx="209">
                  <c:v>7.1306662037807167E-2</c:v>
                </c:pt>
                <c:pt idx="210">
                  <c:v>7.2365742946861211E-2</c:v>
                </c:pt>
                <c:pt idx="211">
                  <c:v>7.3438401174687973E-2</c:v>
                </c:pt>
                <c:pt idx="212">
                  <c:v>7.4524741310771581E-2</c:v>
                </c:pt>
                <c:pt idx="213">
                  <c:v>7.5624866588806072E-2</c:v>
                </c:pt>
                <c:pt idx="214">
                  <c:v>7.6738878805071006E-2</c:v>
                </c:pt>
                <c:pt idx="215">
                  <c:v>7.7866878235073628E-2</c:v>
                </c:pt>
                <c:pt idx="216">
                  <c:v>7.9008963548442529E-2</c:v>
                </c:pt>
                <c:pt idx="217">
                  <c:v>8.0165231722081773E-2</c:v>
                </c:pt>
                <c:pt idx="218">
                  <c:v>8.1335777951589971E-2</c:v>
                </c:pt>
                <c:pt idx="219">
                  <c:v>8.2520695560949348E-2</c:v>
                </c:pt>
                <c:pt idx="220">
                  <c:v>8.3720075910494213E-2</c:v>
                </c:pt>
                <c:pt idx="221">
                  <c:v>8.493400830316844E-2</c:v>
                </c:pt>
                <c:pt idx="222">
                  <c:v>8.6162579889084198E-2</c:v>
                </c:pt>
                <c:pt idx="223">
                  <c:v>8.7405875568396116E-2</c:v>
                </c:pt>
                <c:pt idx="224">
                  <c:v>8.8663977892507836E-2</c:v>
                </c:pt>
                <c:pt idx="225">
                  <c:v>8.9936966963628601E-2</c:v>
                </c:pt>
                <c:pt idx="226">
                  <c:v>9.1224920332701576E-2</c:v>
                </c:pt>
                <c:pt idx="227">
                  <c:v>9.252791289572676E-2</c:v>
                </c:pt>
                <c:pt idx="228">
                  <c:v>9.3846016788503919E-2</c:v>
                </c:pt>
                <c:pt idx="229">
                  <c:v>9.5179301279824227E-2</c:v>
                </c:pt>
                <c:pt idx="230">
                  <c:v>9.6527832663140758E-2</c:v>
                </c:pt>
                <c:pt idx="231">
                  <c:v>9.7891674146750859E-2</c:v>
                </c:pt>
                <c:pt idx="232">
                  <c:v>9.9270885742527404E-2</c:v>
                </c:pt>
                <c:pt idx="233">
                  <c:v>0.10066552415323582</c:v>
                </c:pt>
                <c:pt idx="234">
                  <c:v>0.10207564265848092</c:v>
                </c:pt>
                <c:pt idx="235">
                  <c:v>0.10350129099932441</c:v>
                </c:pt>
                <c:pt idx="236">
                  <c:v>0.10494251526162388</c:v>
                </c:pt>
                <c:pt idx="237">
                  <c:v>0.10639935775814095</c:v>
                </c:pt>
                <c:pt idx="238">
                  <c:v>0.10787185690947287</c:v>
                </c:pt>
                <c:pt idx="239">
                  <c:v>0.10936004712386413</c:v>
                </c:pt>
                <c:pt idx="240">
                  <c:v>0.11086395867595668</c:v>
                </c:pt>
                <c:pt idx="241">
                  <c:v>0.11238361758454252</c:v>
                </c:pt>
                <c:pt idx="242">
                  <c:v>0.1139190454893836</c:v>
                </c:pt>
                <c:pt idx="243">
                  <c:v>0.11547025952716904</c:v>
                </c:pt>
                <c:pt idx="244">
                  <c:v>0.11703727220668163</c:v>
                </c:pt>
                <c:pt idx="245">
                  <c:v>0.11862009128324996</c:v>
                </c:pt>
                <c:pt idx="246">
                  <c:v>0.12021871963256509</c:v>
                </c:pt>
                <c:pt idx="247">
                  <c:v>0.12183315512394485</c:v>
                </c:pt>
                <c:pt idx="248">
                  <c:v>0.12346339049313172</c:v>
                </c:pt>
                <c:pt idx="249">
                  <c:v>0.12510941321471405</c:v>
                </c:pt>
                <c:pt idx="250">
                  <c:v>0.12677120537426395</c:v>
                </c:pt>
                <c:pt idx="251">
                  <c:v>0.12844874354028815</c:v>
                </c:pt>
                <c:pt idx="252">
                  <c:v>0.13014199863609266</c:v>
                </c:pt>
                <c:pt idx="253">
                  <c:v>0.13185093581166438</c:v>
                </c:pt>
                <c:pt idx="254">
                  <c:v>0.13357551431567757</c:v>
                </c:pt>
                <c:pt idx="255">
                  <c:v>0.13531568736773539</c:v>
                </c:pt>
                <c:pt idx="256">
                  <c:v>0.13707140203096116</c:v>
                </c:pt>
                <c:pt idx="257">
                  <c:v>0.13884259908505733</c:v>
                </c:pt>
                <c:pt idx="258">
                  <c:v>0.1406292128999535</c:v>
                </c:pt>
                <c:pt idx="259">
                  <c:v>0.14243117131016569</c:v>
                </c:pt>
                <c:pt idx="260">
                  <c:v>0.14424839549000701</c:v>
                </c:pt>
                <c:pt idx="261">
                  <c:v>0.14608079982975347</c:v>
                </c:pt>
                <c:pt idx="262">
                  <c:v>0.14792829181293626</c:v>
                </c:pt>
                <c:pt idx="263">
                  <c:v>0.14979077189487103</c:v>
                </c:pt>
                <c:pt idx="264">
                  <c:v>0.15166813338257726</c:v>
                </c:pt>
                <c:pt idx="265">
                  <c:v>0.15356026231622966</c:v>
                </c:pt>
                <c:pt idx="266">
                  <c:v>0.15546703735228917</c:v>
                </c:pt>
                <c:pt idx="267">
                  <c:v>0.15738832964846461</c:v>
                </c:pt>
                <c:pt idx="268">
                  <c:v>0.15932400275065761</c:v>
                </c:pt>
                <c:pt idx="269">
                  <c:v>0.16127391248204806</c:v>
                </c:pt>
                <c:pt idx="270">
                  <c:v>0.16323790683447695</c:v>
                </c:pt>
                <c:pt idx="271">
                  <c:v>0.16521582586229078</c:v>
                </c:pt>
                <c:pt idx="272">
                  <c:v>0.16720750157880829</c:v>
                </c:pt>
                <c:pt idx="273">
                  <c:v>0.16921275785557793</c:v>
                </c:pt>
                <c:pt idx="274">
                  <c:v>0.17123141032459285</c:v>
                </c:pt>
                <c:pt idx="275">
                  <c:v>0.17326326628363398</c:v>
                </c:pt>
                <c:pt idx="276">
                  <c:v>0.17530812460491371</c:v>
                </c:pt>
                <c:pt idx="277">
                  <c:v>0.1773657756471925</c:v>
                </c:pt>
                <c:pt idx="278">
                  <c:v>0.17943600117154496</c:v>
                </c:pt>
                <c:pt idx="279">
                  <c:v>0.18151857426095097</c:v>
                </c:pt>
                <c:pt idx="280">
                  <c:v>0.18361325924388874</c:v>
                </c:pt>
                <c:pt idx="281">
                  <c:v>0.18571981162210985</c:v>
                </c:pt>
                <c:pt idx="282">
                  <c:v>0.1878379780027733</c:v>
                </c:pt>
                <c:pt idx="283">
                  <c:v>0.1899674960351192</c:v>
                </c:pt>
                <c:pt idx="284">
                  <c:v>0.19210809435186132</c:v>
                </c:pt>
                <c:pt idx="285">
                  <c:v>0.19425949251547794</c:v>
                </c:pt>
                <c:pt idx="286">
                  <c:v>0.19642140096958055</c:v>
                </c:pt>
                <c:pt idx="287">
                  <c:v>0.19859352099553848</c:v>
                </c:pt>
                <c:pt idx="288">
                  <c:v>0.2007755446745389</c:v>
                </c:pt>
                <c:pt idx="289">
                  <c:v>0.20296715485525652</c:v>
                </c:pt>
                <c:pt idx="290">
                  <c:v>0.20516802512731094</c:v>
                </c:pt>
                <c:pt idx="291">
                  <c:v>0.20737781980068401</c:v>
                </c:pt>
                <c:pt idx="292">
                  <c:v>0.20959619389126904</c:v>
                </c:pt>
                <c:pt idx="293">
                  <c:v>0.21182279311272226</c:v>
                </c:pt>
                <c:pt idx="294">
                  <c:v>0.21405725387478269</c:v>
                </c:pt>
                <c:pt idx="295">
                  <c:v>0.21629920328822508</c:v>
                </c:pt>
                <c:pt idx="296">
                  <c:v>0.21854825917660683</c:v>
                </c:pt>
                <c:pt idx="297">
                  <c:v>0.22080403009496613</c:v>
                </c:pt>
                <c:pt idx="298">
                  <c:v>0.22306611535562473</c:v>
                </c:pt>
                <c:pt idx="299">
                  <c:v>0.22533410506124563</c:v>
                </c:pt>
                <c:pt idx="300">
                  <c:v>0.22760758014528948</c:v>
                </c:pt>
                <c:pt idx="301">
                  <c:v>0.22988611242001064</c:v>
                </c:pt>
                <c:pt idx="302">
                  <c:v>0.23216926463212756</c:v>
                </c:pt>
                <c:pt idx="303">
                  <c:v>0.23445659052629572</c:v>
                </c:pt>
                <c:pt idx="304">
                  <c:v>0.23674763491650919</c:v>
                </c:pt>
                <c:pt idx="305">
                  <c:v>0.23904193376554275</c:v>
                </c:pt>
                <c:pt idx="306">
                  <c:v>0.24133901427256105</c:v>
                </c:pt>
                <c:pt idx="307">
                  <c:v>0.24363839496896417</c:v>
                </c:pt>
                <c:pt idx="308">
                  <c:v>0.24593958582261019</c:v>
                </c:pt>
                <c:pt idx="309">
                  <c:v>0.24824208835047168</c:v>
                </c:pt>
                <c:pt idx="310">
                  <c:v>0.25054539573981965</c:v>
                </c:pt>
                <c:pt idx="311">
                  <c:v>0.25284899297800595</c:v>
                </c:pt>
                <c:pt idx="312">
                  <c:v>0.25515235699090744</c:v>
                </c:pt>
                <c:pt idx="313">
                  <c:v>0.25745495679008928</c:v>
                </c:pt>
                <c:pt idx="314">
                  <c:v>0.25975625362873189</c:v>
                </c:pt>
                <c:pt idx="315">
                  <c:v>0.26205570116635796</c:v>
                </c:pt>
                <c:pt idx="316">
                  <c:v>0.2643527456423892</c:v>
                </c:pt>
                <c:pt idx="317">
                  <c:v>0.26664682605854562</c:v>
                </c:pt>
                <c:pt idx="318">
                  <c:v>0.26893737437009752</c:v>
                </c:pt>
                <c:pt idx="319">
                  <c:v>0.27122381568596332</c:v>
                </c:pt>
                <c:pt idx="320">
                  <c:v>0.27350556847764018</c:v>
                </c:pt>
                <c:pt idx="321">
                  <c:v>0.27578204479693968</c:v>
                </c:pt>
                <c:pt idx="322">
                  <c:v>0.27805265050249206</c:v>
                </c:pt>
                <c:pt idx="323">
                  <c:v>0.28031678549497008</c:v>
                </c:pt>
                <c:pt idx="324">
                  <c:v>0.28257384396097024</c:v>
                </c:pt>
                <c:pt idx="325">
                  <c:v>0.28482321462548055</c:v>
                </c:pt>
                <c:pt idx="326">
                  <c:v>0.2870642810128482</c:v>
                </c:pt>
                <c:pt idx="327">
                  <c:v>0.28929642171615177</c:v>
                </c:pt>
                <c:pt idx="328">
                  <c:v>0.29151901067486596</c:v>
                </c:pt>
                <c:pt idx="329">
                  <c:v>0.29373141746070003</c:v>
                </c:pt>
                <c:pt idx="330">
                  <c:v>0.29593300757147223</c:v>
                </c:pt>
                <c:pt idx="331">
                  <c:v>0.29812314273287438</c:v>
                </c:pt>
                <c:pt idx="332">
                  <c:v>0.30030118120796773</c:v>
                </c:pt>
                <c:pt idx="333">
                  <c:v>0.30246647811423433</c:v>
                </c:pt>
                <c:pt idx="334">
                  <c:v>0.30461838574800187</c:v>
                </c:pt>
                <c:pt idx="335">
                  <c:v>0.30675625391604094</c:v>
                </c:pt>
                <c:pt idx="336">
                  <c:v>0.3088794302741259</c:v>
                </c:pt>
                <c:pt idx="337">
                  <c:v>0.3109872606723344</c:v>
                </c:pt>
                <c:pt idx="338">
                  <c:v>0.31307908950685087</c:v>
                </c:pt>
                <c:pt idx="339">
                  <c:v>0.31515426007802433</c:v>
                </c:pt>
                <c:pt idx="340">
                  <c:v>0.31721211495442081</c:v>
                </c:pt>
                <c:pt idx="341">
                  <c:v>0.31925199634259693</c:v>
                </c:pt>
                <c:pt idx="342">
                  <c:v>0.32127324646231048</c:v>
                </c:pt>
                <c:pt idx="343">
                  <c:v>0.32327520792687164</c:v>
                </c:pt>
                <c:pt idx="344">
                  <c:v>0.32525722412832653</c:v>
                </c:pt>
                <c:pt idx="345">
                  <c:v>0.32721863962715464</c:v>
                </c:pt>
                <c:pt idx="346">
                  <c:v>0.32915880054615015</c:v>
                </c:pt>
                <c:pt idx="347">
                  <c:v>0.33107705496814721</c:v>
                </c:pt>
                <c:pt idx="348">
                  <c:v>0.33297275333723714</c:v>
                </c:pt>
                <c:pt idx="349">
                  <c:v>0.3348452488631195</c:v>
                </c:pt>
                <c:pt idx="350">
                  <c:v>0.33669389792821469</c:v>
                </c:pt>
                <c:pt idx="351">
                  <c:v>0.3385180604971611</c:v>
                </c:pt>
                <c:pt idx="352">
                  <c:v>0.34031710052830672</c:v>
                </c:pt>
                <c:pt idx="353">
                  <c:v>0.3420903863868105</c:v>
                </c:pt>
                <c:pt idx="354">
                  <c:v>0.34383729125892337</c:v>
                </c:pt>
                <c:pt idx="355">
                  <c:v>0.34555719356707587</c:v>
                </c:pt>
                <c:pt idx="356">
                  <c:v>0.34724947738532574</c:v>
                </c:pt>
                <c:pt idx="357">
                  <c:v>0.34891353285475762</c:v>
                </c:pt>
                <c:pt idx="358">
                  <c:v>0.35054875659840051</c:v>
                </c:pt>
                <c:pt idx="359">
                  <c:v>0.35215455213523394</c:v>
                </c:pt>
                <c:pt idx="360">
                  <c:v>0.35373033029284295</c:v>
                </c:pt>
                <c:pt idx="361">
                  <c:v>0.35527550961828258</c:v>
                </c:pt>
                <c:pt idx="362">
                  <c:v>0.35678951678670701</c:v>
                </c:pt>
                <c:pt idx="363">
                  <c:v>0.3582717870073191</c:v>
                </c:pt>
                <c:pt idx="364">
                  <c:v>0.35972176442619147</c:v>
                </c:pt>
                <c:pt idx="365">
                  <c:v>0.36113890252551023</c:v>
                </c:pt>
                <c:pt idx="366">
                  <c:v>0.36252266451879506</c:v>
                </c:pt>
                <c:pt idx="367">
                  <c:v>0.36387252374164486</c:v>
                </c:pt>
                <c:pt idx="368">
                  <c:v>0.36518796403756387</c:v>
                </c:pt>
                <c:pt idx="369">
                  <c:v>0.3664684801384222</c:v>
                </c:pt>
                <c:pt idx="370">
                  <c:v>0.36771357803910931</c:v>
                </c:pt>
                <c:pt idx="371">
                  <c:v>0.36892277536594098</c:v>
                </c:pt>
                <c:pt idx="372">
                  <c:v>0.3700956017383854</c:v>
                </c:pt>
                <c:pt idx="373">
                  <c:v>0.37123159912367815</c:v>
                </c:pt>
                <c:pt idx="374">
                  <c:v>0.37233032218390144</c:v>
                </c:pt>
                <c:pt idx="375">
                  <c:v>0.37339133861511065</c:v>
                </c:pt>
                <c:pt idx="376">
                  <c:v>0.37441422947809649</c:v>
                </c:pt>
                <c:pt idx="377">
                  <c:v>0.37539858952037825</c:v>
                </c:pt>
                <c:pt idx="378">
                  <c:v>0.37634402748903678</c:v>
                </c:pt>
                <c:pt idx="379">
                  <c:v>0.37725016643399767</c:v>
                </c:pt>
                <c:pt idx="380">
                  <c:v>0.37811664400139117</c:v>
                </c:pt>
                <c:pt idx="381">
                  <c:v>0.37894311271662318</c:v>
                </c:pt>
                <c:pt idx="382">
                  <c:v>0.37972924025680221</c:v>
                </c:pt>
                <c:pt idx="383">
                  <c:v>0.38047470971218145</c:v>
                </c:pt>
                <c:pt idx="384">
                  <c:v>0.38117921983628422</c:v>
                </c:pt>
                <c:pt idx="385">
                  <c:v>0.38184248528439757</c:v>
                </c:pt>
                <c:pt idx="386">
                  <c:v>0.38246423684013003</c:v>
                </c:pt>
                <c:pt idx="387">
                  <c:v>0.38304422162974328</c:v>
                </c:pt>
                <c:pt idx="388">
                  <c:v>0.38358220332398579</c:v>
                </c:pt>
                <c:pt idx="389">
                  <c:v>0.38407796232716657</c:v>
                </c:pt>
                <c:pt idx="390">
                  <c:v>0.38453129595322677</c:v>
                </c:pt>
                <c:pt idx="391">
                  <c:v>0.38494201858858196</c:v>
                </c:pt>
                <c:pt idx="392">
                  <c:v>0.38530996184152333</c:v>
                </c:pt>
                <c:pt idx="393">
                  <c:v>0.38563497467798546</c:v>
                </c:pt>
                <c:pt idx="394">
                  <c:v>0.38591692354350121</c:v>
                </c:pt>
                <c:pt idx="395">
                  <c:v>0.38615569247118869</c:v>
                </c:pt>
                <c:pt idx="396">
                  <c:v>0.38635118317562617</c:v>
                </c:pt>
                <c:pt idx="397">
                  <c:v>0.38650331513249447</c:v>
                </c:pt>
                <c:pt idx="398">
                  <c:v>0.38661202564388131</c:v>
                </c:pt>
                <c:pt idx="399">
                  <c:v>0.38667726988916234</c:v>
                </c:pt>
                <c:pt idx="400">
                  <c:v>0.38669902096139325</c:v>
                </c:pt>
                <c:pt idx="401">
                  <c:v>0.38667726988916312</c:v>
                </c:pt>
                <c:pt idx="402">
                  <c:v>0.38661202564388275</c:v>
                </c:pt>
                <c:pt idx="403">
                  <c:v>0.38650331513249669</c:v>
                </c:pt>
                <c:pt idx="404">
                  <c:v>0.38635118317562911</c:v>
                </c:pt>
                <c:pt idx="405">
                  <c:v>0.38615569247119241</c:v>
                </c:pt>
                <c:pt idx="406">
                  <c:v>0.38591692354350571</c:v>
                </c:pt>
                <c:pt idx="407">
                  <c:v>0.38563497467799063</c:v>
                </c:pt>
                <c:pt idx="408">
                  <c:v>0.38530996184152927</c:v>
                </c:pt>
                <c:pt idx="409">
                  <c:v>0.38494201858858845</c:v>
                </c:pt>
                <c:pt idx="410">
                  <c:v>0.38453129595323415</c:v>
                </c:pt>
                <c:pt idx="411">
                  <c:v>0.38407796232717473</c:v>
                </c:pt>
                <c:pt idx="412">
                  <c:v>0.38358220332399462</c:v>
                </c:pt>
                <c:pt idx="413">
                  <c:v>0.38304422162975282</c:v>
                </c:pt>
                <c:pt idx="414">
                  <c:v>0.38246423684014025</c:v>
                </c:pt>
                <c:pt idx="415">
                  <c:v>0.38184248528440851</c:v>
                </c:pt>
                <c:pt idx="416">
                  <c:v>0.38117921983629582</c:v>
                </c:pt>
                <c:pt idx="417">
                  <c:v>0.38047470971219377</c:v>
                </c:pt>
                <c:pt idx="418">
                  <c:v>0.37972924025681526</c:v>
                </c:pt>
                <c:pt idx="419">
                  <c:v>0.37894311271663683</c:v>
                </c:pt>
                <c:pt idx="420">
                  <c:v>0.37811664400140554</c:v>
                </c:pt>
                <c:pt idx="421">
                  <c:v>0.37725016643401266</c:v>
                </c:pt>
                <c:pt idx="422">
                  <c:v>0.37634402748905255</c:v>
                </c:pt>
                <c:pt idx="423">
                  <c:v>0.37539858952039468</c:v>
                </c:pt>
                <c:pt idx="424">
                  <c:v>0.37441422947811348</c:v>
                </c:pt>
                <c:pt idx="425">
                  <c:v>0.37339133861512841</c:v>
                </c:pt>
                <c:pt idx="426">
                  <c:v>0.37233032218391976</c:v>
                </c:pt>
                <c:pt idx="427">
                  <c:v>0.37123159912369708</c:v>
                </c:pt>
                <c:pt idx="428">
                  <c:v>0.370095601738405</c:v>
                </c:pt>
                <c:pt idx="429">
                  <c:v>0.36892277536596119</c:v>
                </c:pt>
                <c:pt idx="430">
                  <c:v>0.36771357803913018</c:v>
                </c:pt>
                <c:pt idx="431">
                  <c:v>0.36646848013844363</c:v>
                </c:pt>
                <c:pt idx="432">
                  <c:v>0.36518796403758591</c:v>
                </c:pt>
                <c:pt idx="433">
                  <c:v>0.36387252374166756</c:v>
                </c:pt>
                <c:pt idx="434">
                  <c:v>0.36252266451881826</c:v>
                </c:pt>
                <c:pt idx="435">
                  <c:v>0.36113890252553404</c:v>
                </c:pt>
                <c:pt idx="436">
                  <c:v>0.35972176442621573</c:v>
                </c:pt>
                <c:pt idx="437">
                  <c:v>0.35827178700734402</c:v>
                </c:pt>
                <c:pt idx="438">
                  <c:v>0.35678951678673243</c:v>
                </c:pt>
                <c:pt idx="439">
                  <c:v>0.35527550961830856</c:v>
                </c:pt>
                <c:pt idx="440">
                  <c:v>0.35373033029286949</c:v>
                </c:pt>
                <c:pt idx="441">
                  <c:v>0.35215455213526098</c:v>
                </c:pt>
                <c:pt idx="442">
                  <c:v>0.3505487565984281</c:v>
                </c:pt>
                <c:pt idx="443">
                  <c:v>0.34891353285478566</c:v>
                </c:pt>
                <c:pt idx="444">
                  <c:v>0.34724947738535433</c:v>
                </c:pt>
                <c:pt idx="445">
                  <c:v>0.34555719356710485</c:v>
                </c:pt>
                <c:pt idx="446">
                  <c:v>0.34383729125895457</c:v>
                </c:pt>
                <c:pt idx="447">
                  <c:v>0.34209038638684208</c:v>
                </c:pt>
                <c:pt idx="448">
                  <c:v>0.34031710052833886</c:v>
                </c:pt>
                <c:pt idx="449">
                  <c:v>0.33851806049719185</c:v>
                </c:pt>
                <c:pt idx="450">
                  <c:v>0.33669389792824589</c:v>
                </c:pt>
                <c:pt idx="451">
                  <c:v>0.3348452488631512</c:v>
                </c:pt>
                <c:pt idx="452">
                  <c:v>0.33297275333726922</c:v>
                </c:pt>
                <c:pt idx="453">
                  <c:v>0.33107705496817963</c:v>
                </c:pt>
                <c:pt idx="454">
                  <c:v>0.32915880054618296</c:v>
                </c:pt>
                <c:pt idx="455">
                  <c:v>0.32721863962718778</c:v>
                </c:pt>
                <c:pt idx="456">
                  <c:v>0.32525722412836006</c:v>
                </c:pt>
                <c:pt idx="457">
                  <c:v>0.32327520792690556</c:v>
                </c:pt>
                <c:pt idx="458">
                  <c:v>0.32127324646234473</c:v>
                </c:pt>
                <c:pt idx="459">
                  <c:v>0.31925199634263141</c:v>
                </c:pt>
                <c:pt idx="460">
                  <c:v>0.31721211495445567</c:v>
                </c:pt>
                <c:pt idx="461">
                  <c:v>0.31515426007805947</c:v>
                </c:pt>
                <c:pt idx="462">
                  <c:v>0.31307908950688634</c:v>
                </c:pt>
                <c:pt idx="463">
                  <c:v>0.31098726067237004</c:v>
                </c:pt>
                <c:pt idx="464">
                  <c:v>0.30887943027416187</c:v>
                </c:pt>
                <c:pt idx="465">
                  <c:v>0.30675625391607719</c:v>
                </c:pt>
                <c:pt idx="466">
                  <c:v>0.30461838574803835</c:v>
                </c:pt>
                <c:pt idx="467">
                  <c:v>0.30246647811427108</c:v>
                </c:pt>
                <c:pt idx="468">
                  <c:v>0.30030118120800459</c:v>
                </c:pt>
                <c:pt idx="469">
                  <c:v>0.29812314273291146</c:v>
                </c:pt>
                <c:pt idx="470">
                  <c:v>0.29593300757150953</c:v>
                </c:pt>
                <c:pt idx="471">
                  <c:v>0.29373141746073761</c:v>
                </c:pt>
                <c:pt idx="472">
                  <c:v>0.2915190106749036</c:v>
                </c:pt>
                <c:pt idx="473">
                  <c:v>0.28929642171618963</c:v>
                </c:pt>
                <c:pt idx="474">
                  <c:v>0.28706428101288628</c:v>
                </c:pt>
                <c:pt idx="475">
                  <c:v>0.28482321462551874</c:v>
                </c:pt>
                <c:pt idx="476">
                  <c:v>0.28257384396100865</c:v>
                </c:pt>
                <c:pt idx="477">
                  <c:v>0.28031678549500855</c:v>
                </c:pt>
                <c:pt idx="478">
                  <c:v>0.27805265050253064</c:v>
                </c:pt>
                <c:pt idx="479">
                  <c:v>0.27578204479697827</c:v>
                </c:pt>
                <c:pt idx="480">
                  <c:v>0.27350556847767898</c:v>
                </c:pt>
                <c:pt idx="481">
                  <c:v>0.27122381568600223</c:v>
                </c:pt>
                <c:pt idx="482">
                  <c:v>0.26893737437013643</c:v>
                </c:pt>
                <c:pt idx="483">
                  <c:v>0.26664682605858459</c:v>
                </c:pt>
                <c:pt idx="484">
                  <c:v>0.26435274564242822</c:v>
                </c:pt>
                <c:pt idx="485">
                  <c:v>0.26205570116639704</c:v>
                </c:pt>
                <c:pt idx="486">
                  <c:v>0.25975625362877097</c:v>
                </c:pt>
                <c:pt idx="487">
                  <c:v>0.25745495679012853</c:v>
                </c:pt>
                <c:pt idx="488">
                  <c:v>0.25515235699094657</c:v>
                </c:pt>
                <c:pt idx="489">
                  <c:v>0.25284899297804508</c:v>
                </c:pt>
                <c:pt idx="490">
                  <c:v>0.25054539573985879</c:v>
                </c:pt>
                <c:pt idx="491">
                  <c:v>0.24824208835051076</c:v>
                </c:pt>
                <c:pt idx="492">
                  <c:v>0.24593958582264927</c:v>
                </c:pt>
                <c:pt idx="493">
                  <c:v>0.24363839496900558</c:v>
                </c:pt>
                <c:pt idx="494">
                  <c:v>0.24133901427260243</c:v>
                </c:pt>
                <c:pt idx="495">
                  <c:v>0.23904193376558402</c:v>
                </c:pt>
                <c:pt idx="496">
                  <c:v>0.23674763491654821</c:v>
                </c:pt>
                <c:pt idx="497">
                  <c:v>0.23445659052633469</c:v>
                </c:pt>
                <c:pt idx="498">
                  <c:v>0.23216926463216639</c:v>
                </c:pt>
                <c:pt idx="499">
                  <c:v>0.22988611242004947</c:v>
                </c:pt>
                <c:pt idx="500">
                  <c:v>0.22760758014532814</c:v>
                </c:pt>
                <c:pt idx="501">
                  <c:v>0.22533410506128415</c:v>
                </c:pt>
                <c:pt idx="502">
                  <c:v>0.22306611535566315</c:v>
                </c:pt>
                <c:pt idx="503">
                  <c:v>0.22080403009500454</c:v>
                </c:pt>
                <c:pt idx="504">
                  <c:v>0.21854825917664517</c:v>
                </c:pt>
                <c:pt idx="505">
                  <c:v>0.21629920328826324</c:v>
                </c:pt>
                <c:pt idx="506">
                  <c:v>0.21405725387482075</c:v>
                </c:pt>
                <c:pt idx="507">
                  <c:v>0.21182279311276025</c:v>
                </c:pt>
                <c:pt idx="508">
                  <c:v>0.20959619389130688</c:v>
                </c:pt>
                <c:pt idx="509">
                  <c:v>0.2073778198007217</c:v>
                </c:pt>
                <c:pt idx="510">
                  <c:v>0.20516802512734844</c:v>
                </c:pt>
                <c:pt idx="511">
                  <c:v>0.20296715485529387</c:v>
                </c:pt>
                <c:pt idx="512">
                  <c:v>0.20077554467457606</c:v>
                </c:pt>
                <c:pt idx="513">
                  <c:v>0.19859352099557551</c:v>
                </c:pt>
                <c:pt idx="514">
                  <c:v>0.19642140096961741</c:v>
                </c:pt>
                <c:pt idx="515">
                  <c:v>0.19425949251551466</c:v>
                </c:pt>
                <c:pt idx="516">
                  <c:v>0.19210809435189785</c:v>
                </c:pt>
                <c:pt idx="517">
                  <c:v>0.1899674960351555</c:v>
                </c:pt>
                <c:pt idx="518">
                  <c:v>0.18783797800280938</c:v>
                </c:pt>
                <c:pt idx="519">
                  <c:v>0.18571981162214576</c:v>
                </c:pt>
                <c:pt idx="520">
                  <c:v>0.18361325924392444</c:v>
                </c:pt>
                <c:pt idx="521">
                  <c:v>0.18151857426098644</c:v>
                </c:pt>
                <c:pt idx="522">
                  <c:v>0.17943600117158023</c:v>
                </c:pt>
                <c:pt idx="523">
                  <c:v>0.17736577564722755</c:v>
                </c:pt>
                <c:pt idx="524">
                  <c:v>0.17530812460494849</c:v>
                </c:pt>
                <c:pt idx="525">
                  <c:v>0.17326326628366862</c:v>
                </c:pt>
                <c:pt idx="526">
                  <c:v>0.17123141032462721</c:v>
                </c:pt>
                <c:pt idx="527">
                  <c:v>0.1692127578556121</c:v>
                </c:pt>
                <c:pt idx="528">
                  <c:v>0.16720750157884232</c:v>
                </c:pt>
                <c:pt idx="529">
                  <c:v>0.16521582586232453</c:v>
                </c:pt>
                <c:pt idx="530">
                  <c:v>0.16323790683451048</c:v>
                </c:pt>
                <c:pt idx="531">
                  <c:v>0.16127391248208131</c:v>
                </c:pt>
                <c:pt idx="532">
                  <c:v>0.1593240027506907</c:v>
                </c:pt>
                <c:pt idx="533">
                  <c:v>0.15738832964849736</c:v>
                </c:pt>
                <c:pt idx="534">
                  <c:v>0.15546703735232173</c:v>
                </c:pt>
                <c:pt idx="535">
                  <c:v>0.15356026231626194</c:v>
                </c:pt>
                <c:pt idx="536">
                  <c:v>0.15166813338260934</c:v>
                </c:pt>
                <c:pt idx="537">
                  <c:v>0.14979077189490281</c:v>
                </c:pt>
                <c:pt idx="538">
                  <c:v>0.14792829181296782</c:v>
                </c:pt>
                <c:pt idx="539">
                  <c:v>0.14608079982978481</c:v>
                </c:pt>
                <c:pt idx="540">
                  <c:v>0.14424839549003987</c:v>
                </c:pt>
                <c:pt idx="541">
                  <c:v>0.14243117131019828</c:v>
                </c:pt>
                <c:pt idx="542">
                  <c:v>0.14062921289998404</c:v>
                </c:pt>
                <c:pt idx="543">
                  <c:v>0.13884259908508759</c:v>
                </c:pt>
                <c:pt idx="544">
                  <c:v>0.13707140203099111</c:v>
                </c:pt>
                <c:pt idx="545">
                  <c:v>0.13531568736776509</c:v>
                </c:pt>
                <c:pt idx="546">
                  <c:v>0.13357551431570702</c:v>
                </c:pt>
                <c:pt idx="547">
                  <c:v>0.13185093581169355</c:v>
                </c:pt>
                <c:pt idx="548">
                  <c:v>0.13014199863612153</c:v>
                </c:pt>
                <c:pt idx="549">
                  <c:v>0.12844874354031682</c:v>
                </c:pt>
                <c:pt idx="550">
                  <c:v>0.12677120537429235</c:v>
                </c:pt>
                <c:pt idx="551">
                  <c:v>0.12510941321474217</c:v>
                </c:pt>
                <c:pt idx="552">
                  <c:v>0.12346339049315959</c:v>
                </c:pt>
                <c:pt idx="553">
                  <c:v>0.12183315512397244</c:v>
                </c:pt>
                <c:pt idx="554">
                  <c:v>0.12021871963259238</c:v>
                </c:pt>
                <c:pt idx="555">
                  <c:v>0.118620091283277</c:v>
                </c:pt>
                <c:pt idx="556">
                  <c:v>0.11703727220670841</c:v>
                </c:pt>
                <c:pt idx="557">
                  <c:v>0.11547025952719557</c:v>
                </c:pt>
                <c:pt idx="558">
                  <c:v>0.11391904548940986</c:v>
                </c:pt>
                <c:pt idx="559">
                  <c:v>0.1123836175845685</c:v>
                </c:pt>
                <c:pt idx="560">
                  <c:v>0.11086395867598239</c:v>
                </c:pt>
                <c:pt idx="561">
                  <c:v>0.10936004712388955</c:v>
                </c:pt>
                <c:pt idx="562">
                  <c:v>0.10787185690949802</c:v>
                </c:pt>
                <c:pt idx="563">
                  <c:v>0.10639935775816588</c:v>
                </c:pt>
                <c:pt idx="564">
                  <c:v>0.10494251526164855</c:v>
                </c:pt>
                <c:pt idx="565">
                  <c:v>0.10350129099934879</c:v>
                </c:pt>
                <c:pt idx="566">
                  <c:v>0.10207564265850502</c:v>
                </c:pt>
                <c:pt idx="567">
                  <c:v>0.10066552415325969</c:v>
                </c:pt>
                <c:pt idx="568">
                  <c:v>9.9270885742550913E-2</c:v>
                </c:pt>
                <c:pt idx="569">
                  <c:v>9.789167414677416E-2</c:v>
                </c:pt>
                <c:pt idx="570">
                  <c:v>9.6527832663163782E-2</c:v>
                </c:pt>
                <c:pt idx="571">
                  <c:v>9.5179301279847028E-2</c:v>
                </c:pt>
                <c:pt idx="572">
                  <c:v>9.3846016788526415E-2</c:v>
                </c:pt>
                <c:pt idx="573">
                  <c:v>9.2527912895749007E-2</c:v>
                </c:pt>
                <c:pt idx="574">
                  <c:v>9.12249203327236E-2</c:v>
                </c:pt>
                <c:pt idx="575">
                  <c:v>8.9936966963650347E-2</c:v>
                </c:pt>
                <c:pt idx="576">
                  <c:v>8.8663977892529333E-2</c:v>
                </c:pt>
                <c:pt idx="577">
                  <c:v>8.7405875568417363E-2</c:v>
                </c:pt>
                <c:pt idx="578">
                  <c:v>8.6162579889105181E-2</c:v>
                </c:pt>
                <c:pt idx="579">
                  <c:v>8.4934008303189229E-2</c:v>
                </c:pt>
                <c:pt idx="580">
                  <c:v>8.372007591051471E-2</c:v>
                </c:pt>
                <c:pt idx="581">
                  <c:v>8.2520695560969623E-2</c:v>
                </c:pt>
                <c:pt idx="582">
                  <c:v>8.1335777951609997E-2</c:v>
                </c:pt>
                <c:pt idx="583">
                  <c:v>8.0165231722101576E-2</c:v>
                </c:pt>
                <c:pt idx="584">
                  <c:v>7.9008963548462055E-2</c:v>
                </c:pt>
                <c:pt idx="585">
                  <c:v>7.7866878235092932E-2</c:v>
                </c:pt>
                <c:pt idx="586">
                  <c:v>7.6738878805090088E-2</c:v>
                </c:pt>
                <c:pt idx="587">
                  <c:v>7.5624866588826001E-2</c:v>
                </c:pt>
                <c:pt idx="588">
                  <c:v>7.4524741310791273E-2</c:v>
                </c:pt>
                <c:pt idx="589">
                  <c:v>7.3438401174706319E-2</c:v>
                </c:pt>
                <c:pt idx="590">
                  <c:v>7.2365742946879322E-2</c:v>
                </c:pt>
                <c:pt idx="591">
                  <c:v>7.1306662037825083E-2</c:v>
                </c:pt>
                <c:pt idx="592">
                  <c:v>7.0261052582139105E-2</c:v>
                </c:pt>
                <c:pt idx="593">
                  <c:v>6.9228807516629617E-2</c:v>
                </c:pt>
                <c:pt idx="594">
                  <c:v>6.8209818656711219E-2</c:v>
                </c:pt>
                <c:pt idx="595">
                  <c:v>6.7203976771064669E-2</c:v>
                </c:pt>
                <c:pt idx="596">
                  <c:v>6.6211171654569259E-2</c:v>
                </c:pt>
                <c:pt idx="597">
                  <c:v>6.5231292199515303E-2</c:v>
                </c:pt>
                <c:pt idx="598">
                  <c:v>6.4264226465105143E-2</c:v>
                </c:pt>
                <c:pt idx="599">
                  <c:v>6.3309861745253007E-2</c:v>
                </c:pt>
                <c:pt idx="600">
                  <c:v>6.2368084634693968E-2</c:v>
                </c:pt>
                <c:pt idx="601">
                  <c:v>6.1438781093414996E-2</c:v>
                </c:pt>
                <c:pt idx="602">
                  <c:v>6.0521836509420328E-2</c:v>
                </c:pt>
                <c:pt idx="603">
                  <c:v>5.9617135759845639E-2</c:v>
                </c:pt>
                <c:pt idx="604">
                  <c:v>5.8724563270435653E-2</c:v>
                </c:pt>
                <c:pt idx="605">
                  <c:v>5.7844003073400672E-2</c:v>
                </c:pt>
                <c:pt idx="606">
                  <c:v>5.6975338863669699E-2</c:v>
                </c:pt>
                <c:pt idx="607">
                  <c:v>5.6118454053555297E-2</c:v>
                </c:pt>
                <c:pt idx="608">
                  <c:v>5.5273231825850339E-2</c:v>
                </c:pt>
                <c:pt idx="609">
                  <c:v>5.4439555185373738E-2</c:v>
                </c:pt>
                <c:pt idx="610">
                  <c:v>5.361730700898517E-2</c:v>
                </c:pt>
                <c:pt idx="611">
                  <c:v>5.2806370094087562E-2</c:v>
                </c:pt>
                <c:pt idx="612">
                  <c:v>5.2006627205639207E-2</c:v>
                </c:pt>
                <c:pt idx="613">
                  <c:v>5.1217961121694119E-2</c:v>
                </c:pt>
                <c:pt idx="614">
                  <c:v>5.0440254677493745E-2</c:v>
                </c:pt>
                <c:pt idx="615">
                  <c:v>4.9673390808130095E-2</c:v>
                </c:pt>
                <c:pt idx="616">
                  <c:v>4.8917252589803444E-2</c:v>
                </c:pt>
                <c:pt idx="617">
                  <c:v>4.8171723279695468E-2</c:v>
                </c:pt>
                <c:pt idx="618">
                  <c:v>4.7436686354481401E-2</c:v>
                </c:pt>
                <c:pt idx="619">
                  <c:v>4.6712025547503346E-2</c:v>
                </c:pt>
                <c:pt idx="620">
                  <c:v>4.5997624884628045E-2</c:v>
                </c:pt>
                <c:pt idx="621">
                  <c:v>4.5293368718811927E-2</c:v>
                </c:pt>
                <c:pt idx="622">
                  <c:v>4.4599141763396612E-2</c:v>
                </c:pt>
                <c:pt idx="623">
                  <c:v>4.3914829124159206E-2</c:v>
                </c:pt>
                <c:pt idx="624">
                  <c:v>4.3240316330139243E-2</c:v>
                </c:pt>
                <c:pt idx="625">
                  <c:v>4.2575489363267695E-2</c:v>
                </c:pt>
                <c:pt idx="626">
                  <c:v>4.1920234686819886E-2</c:v>
                </c:pt>
                <c:pt idx="627">
                  <c:v>4.127443927271756E-2</c:v>
                </c:pt>
                <c:pt idx="628">
                  <c:v>4.063799062770232E-2</c:v>
                </c:pt>
                <c:pt idx="629">
                  <c:v>4.0010776818405119E-2</c:v>
                </c:pt>
                <c:pt idx="630">
                  <c:v>3.9392686495334513E-2</c:v>
                </c:pt>
                <c:pt idx="631">
                  <c:v>3.8783608915807823E-2</c:v>
                </c:pt>
                <c:pt idx="632">
                  <c:v>3.8183433965848036E-2</c:v>
                </c:pt>
                <c:pt idx="633">
                  <c:v>3.759205218107018E-2</c:v>
                </c:pt>
                <c:pt idx="634">
                  <c:v>3.7009354766580335E-2</c:v>
                </c:pt>
                <c:pt idx="635">
                  <c:v>3.6435233615907593E-2</c:v>
                </c:pt>
                <c:pt idx="636">
                  <c:v>3.5869581328999714E-2</c:v>
                </c:pt>
                <c:pt idx="637">
                  <c:v>3.5312291229294052E-2</c:v>
                </c:pt>
                <c:pt idx="638">
                  <c:v>3.4763257379894864E-2</c:v>
                </c:pt>
                <c:pt idx="639">
                  <c:v>3.4222374598875498E-2</c:v>
                </c:pt>
                <c:pt idx="640">
                  <c:v>3.3689538473728686E-2</c:v>
                </c:pt>
                <c:pt idx="641">
                  <c:v>3.3164645374986368E-2</c:v>
                </c:pt>
                <c:pt idx="642">
                  <c:v>3.2647592469030519E-2</c:v>
                </c:pt>
                <c:pt idx="643">
                  <c:v>3.213827773011723E-2</c:v>
                </c:pt>
                <c:pt idx="644">
                  <c:v>3.1636599951633912E-2</c:v>
                </c:pt>
                <c:pt idx="645">
                  <c:v>3.1142458756611646E-2</c:v>
                </c:pt>
                <c:pt idx="646">
                  <c:v>3.0655754607512523E-2</c:v>
                </c:pt>
                <c:pt idx="647">
                  <c:v>3.0176388815312743E-2</c:v>
                </c:pt>
                <c:pt idx="648">
                  <c:v>2.9704263547901164E-2</c:v>
                </c:pt>
                <c:pt idx="649">
                  <c:v>2.923928183781347E-2</c:v>
                </c:pt>
                <c:pt idx="650">
                  <c:v>2.8781347589320879E-2</c:v>
                </c:pt>
                <c:pt idx="651">
                  <c:v>2.8330365584893234E-2</c:v>
                </c:pt>
                <c:pt idx="652">
                  <c:v>2.7886241491054762E-2</c:v>
                </c:pt>
                <c:pt idx="653">
                  <c:v>2.7448881863651273E-2</c:v>
                </c:pt>
                <c:pt idx="654">
                  <c:v>2.7018194152547068E-2</c:v>
                </c:pt>
                <c:pt idx="655">
                  <c:v>2.6594086705769703E-2</c:v>
                </c:pt>
                <c:pt idx="656">
                  <c:v>2.6176468773119563E-2</c:v>
                </c:pt>
                <c:pt idx="657">
                  <c:v>2.5765250509262542E-2</c:v>
                </c:pt>
                <c:pt idx="658">
                  <c:v>2.5360342976321681E-2</c:v>
                </c:pt>
                <c:pt idx="659">
                  <c:v>2.4961658145985749E-2</c:v>
                </c:pt>
                <c:pt idx="660">
                  <c:v>2.4569108901149675E-2</c:v>
                </c:pt>
                <c:pt idx="661">
                  <c:v>2.4182609037104189E-2</c:v>
                </c:pt>
                <c:pt idx="662">
                  <c:v>2.3802073262289416E-2</c:v>
                </c:pt>
                <c:pt idx="663">
                  <c:v>2.3427417198628453E-2</c:v>
                </c:pt>
                <c:pt idx="664">
                  <c:v>2.3058557381455607E-2</c:v>
                </c:pt>
                <c:pt idx="665">
                  <c:v>2.26954112590542E-2</c:v>
                </c:pt>
                <c:pt idx="666">
                  <c:v>2.2337897191818602E-2</c:v>
                </c:pt>
                <c:pt idx="667">
                  <c:v>2.1985934451054037E-2</c:v>
                </c:pt>
                <c:pt idx="668">
                  <c:v>2.1639443217428812E-2</c:v>
                </c:pt>
                <c:pt idx="669">
                  <c:v>2.1298344579091535E-2</c:v>
                </c:pt>
                <c:pt idx="670">
                  <c:v>2.0962560529467437E-2</c:v>
                </c:pt>
                <c:pt idx="671">
                  <c:v>2.0632013964745892E-2</c:v>
                </c:pt>
                <c:pt idx="672">
                  <c:v>2.0306628681072442E-2</c:v>
                </c:pt>
                <c:pt idx="673">
                  <c:v>1.9986329371456803E-2</c:v>
                </c:pt>
                <c:pt idx="674">
                  <c:v>1.9671041622409801E-2</c:v>
                </c:pt>
                <c:pt idx="675">
                  <c:v>1.9360691910319958E-2</c:v>
                </c:pt>
                <c:pt idx="676">
                  <c:v>1.9055207597581992E-2</c:v>
                </c:pt>
                <c:pt idx="677">
                  <c:v>1.8754516928487546E-2</c:v>
                </c:pt>
                <c:pt idx="678">
                  <c:v>1.8458549024889727E-2</c:v>
                </c:pt>
                <c:pt idx="679">
                  <c:v>1.8167233881651413E-2</c:v>
                </c:pt>
                <c:pt idx="680">
                  <c:v>1.7880502361887932E-2</c:v>
                </c:pt>
                <c:pt idx="681">
                  <c:v>1.7598286192014274E-2</c:v>
                </c:pt>
                <c:pt idx="682">
                  <c:v>1.7320517956604796E-2</c:v>
                </c:pt>
                <c:pt idx="683">
                  <c:v>1.7047131093079343E-2</c:v>
                </c:pt>
                <c:pt idx="684">
                  <c:v>1.6778059886219009E-2</c:v>
                </c:pt>
                <c:pt idx="685">
                  <c:v>1.6513239462525128E-2</c:v>
                </c:pt>
                <c:pt idx="686">
                  <c:v>1.6252605784427825E-2</c:v>
                </c:pt>
                <c:pt idx="687">
                  <c:v>1.5996095644353846E-2</c:v>
                </c:pt>
                <c:pt idx="688">
                  <c:v>1.5743646658660761E-2</c:v>
                </c:pt>
                <c:pt idx="689">
                  <c:v>1.5495197261446259E-2</c:v>
                </c:pt>
                <c:pt idx="690">
                  <c:v>1.5250686698239913E-2</c:v>
                </c:pt>
                <c:pt idx="691">
                  <c:v>1.5010055019584953E-2</c:v>
                </c:pt>
                <c:pt idx="692">
                  <c:v>1.4773243074517387E-2</c:v>
                </c:pt>
                <c:pt idx="693">
                  <c:v>1.4540192503949275E-2</c:v>
                </c:pt>
                <c:pt idx="694">
                  <c:v>1.4310845733963309E-2</c:v>
                </c:pt>
                <c:pt idx="695">
                  <c:v>1.408514596902481E-2</c:v>
                </c:pt>
                <c:pt idx="696">
                  <c:v>1.3863037185118058E-2</c:v>
                </c:pt>
                <c:pt idx="697">
                  <c:v>1.3644464122812668E-2</c:v>
                </c:pt>
                <c:pt idx="698">
                  <c:v>1.3429372280266322E-2</c:v>
                </c:pt>
                <c:pt idx="699">
                  <c:v>1.3217707906169336E-2</c:v>
                </c:pt>
                <c:pt idx="700">
                  <c:v>1.3009417992636963E-2</c:v>
                </c:pt>
                <c:pt idx="701">
                  <c:v>1.2804450268054348E-2</c:v>
                </c:pt>
                <c:pt idx="702">
                  <c:v>1.2602753189880042E-2</c:v>
                </c:pt>
                <c:pt idx="703">
                  <c:v>1.2404275937412288E-2</c:v>
                </c:pt>
                <c:pt idx="704">
                  <c:v>1.2208968404523547E-2</c:v>
                </c:pt>
                <c:pt idx="705">
                  <c:v>1.2016781192367605E-2</c:v>
                </c:pt>
                <c:pt idx="706">
                  <c:v>1.1827665602063891E-2</c:v>
                </c:pt>
                <c:pt idx="707">
                  <c:v>1.1641573627363263E-2</c:v>
                </c:pt>
                <c:pt idx="708">
                  <c:v>1.1458457947299609E-2</c:v>
                </c:pt>
                <c:pt idx="709">
                  <c:v>1.1278271918830891E-2</c:v>
                </c:pt>
                <c:pt idx="710">
                  <c:v>1.1100969569474078E-2</c:v>
                </c:pt>
                <c:pt idx="711">
                  <c:v>1.0926505589937031E-2</c:v>
                </c:pt>
                <c:pt idx="712">
                  <c:v>1.0754835326751548E-2</c:v>
                </c:pt>
                <c:pt idx="713">
                  <c:v>1.0585914774910365E-2</c:v>
                </c:pt>
                <c:pt idx="714">
                  <c:v>1.0419700570511958E-2</c:v>
                </c:pt>
                <c:pt idx="715">
                  <c:v>1.0256149983415955E-2</c:v>
                </c:pt>
                <c:pt idx="716">
                  <c:v>1.0095220909912222E-2</c:v>
                </c:pt>
                <c:pt idx="717">
                  <c:v>9.9368718654067167E-3</c:v>
                </c:pt>
                <c:pt idx="718">
                  <c:v>9.781061977126547E-3</c:v>
                </c:pt>
                <c:pt idx="719">
                  <c:v>9.6277509768472897E-3</c:v>
                </c:pt>
                <c:pt idx="720">
                  <c:v>9.4768991936446095E-3</c:v>
                </c:pt>
                <c:pt idx="721">
                  <c:v>9.3284675466731668E-3</c:v>
                </c:pt>
                <c:pt idx="722">
                  <c:v>9.1824175379745226E-3</c:v>
                </c:pt>
                <c:pt idx="723">
                  <c:v>9.0387112453167735E-3</c:v>
                </c:pt>
                <c:pt idx="724">
                  <c:v>8.8973113150676141E-3</c:v>
                </c:pt>
                <c:pt idx="725">
                  <c:v>8.7581809551030392E-3</c:v>
                </c:pt>
                <c:pt idx="726">
                  <c:v>8.6212839277535237E-3</c:v>
                </c:pt>
                <c:pt idx="727">
                  <c:v>8.4865845427893657E-3</c:v>
                </c:pt>
                <c:pt idx="728">
                  <c:v>8.3540476504473209E-3</c:v>
                </c:pt>
                <c:pt idx="729">
                  <c:v>8.2236386344989205E-3</c:v>
                </c:pt>
                <c:pt idx="730">
                  <c:v>8.095323405364457E-3</c:v>
                </c:pt>
                <c:pt idx="731">
                  <c:v>7.9690683932709758E-3</c:v>
                </c:pt>
                <c:pt idx="732">
                  <c:v>7.8448405414580386E-3</c:v>
                </c:pt>
                <c:pt idx="733">
                  <c:v>7.7226072994314148E-3</c:v>
                </c:pt>
                <c:pt idx="734">
                  <c:v>7.6023366162662302E-3</c:v>
                </c:pt>
                <c:pt idx="735">
                  <c:v>7.4839969339605995E-3</c:v>
                </c:pt>
                <c:pt idx="736">
                  <c:v>7.3675571808409484E-3</c:v>
                </c:pt>
                <c:pt idx="737">
                  <c:v>7.2529867650197753E-3</c:v>
                </c:pt>
                <c:pt idx="738">
                  <c:v>7.1402555679069878E-3</c:v>
                </c:pt>
                <c:pt idx="739">
                  <c:v>7.0293339377756432E-3</c:v>
                </c:pt>
                <c:pt idx="740">
                  <c:v>6.920192683382718E-3</c:v>
                </c:pt>
                <c:pt idx="741">
                  <c:v>6.8128030676458786E-3</c:v>
                </c:pt>
                <c:pt idx="742">
                  <c:v>6.7071368013767244E-3</c:v>
                </c:pt>
                <c:pt idx="743">
                  <c:v>6.6031660370712798E-3</c:v>
                </c:pt>
                <c:pt idx="744">
                  <c:v>6.5008633627581993E-3</c:v>
                </c:pt>
                <c:pt idx="745">
                  <c:v>6.400201795905204E-3</c:v>
                </c:pt>
                <c:pt idx="746">
                  <c:v>6.3011547773842965E-3</c:v>
                </c:pt>
                <c:pt idx="747">
                  <c:v>6.2036961654960854E-3</c:v>
                </c:pt>
                <c:pt idx="748">
                  <c:v>6.1078002300535552E-3</c:v>
                </c:pt>
                <c:pt idx="749">
                  <c:v>6.0134416465257691E-3</c:v>
                </c:pt>
                <c:pt idx="750">
                  <c:v>5.9205954902415365E-3</c:v>
                </c:pt>
                <c:pt idx="751">
                  <c:v>5.8292372306535615E-3</c:v>
                </c:pt>
                <c:pt idx="752">
                  <c:v>5.7393427256629626E-3</c:v>
                </c:pt>
                <c:pt idx="753">
                  <c:v>5.6508882160046549E-3</c:v>
                </c:pt>
                <c:pt idx="754">
                  <c:v>5.5638503196933711E-3</c:v>
                </c:pt>
                <c:pt idx="755">
                  <c:v>5.4782060265307127E-3</c:v>
                </c:pt>
                <c:pt idx="756">
                  <c:v>5.3939326926730549E-3</c:v>
                </c:pt>
                <c:pt idx="757">
                  <c:v>5.3110080352605071E-3</c:v>
                </c:pt>
                <c:pt idx="758">
                  <c:v>5.2294101271067083E-3</c:v>
                </c:pt>
                <c:pt idx="759">
                  <c:v>5.1491173914496539E-3</c:v>
                </c:pt>
                <c:pt idx="760">
                  <c:v>5.0701085967632484E-3</c:v>
                </c:pt>
                <c:pt idx="761">
                  <c:v>4.9923628516297001E-3</c:v>
                </c:pt>
                <c:pt idx="762">
                  <c:v>4.9158595996724444E-3</c:v>
                </c:pt>
                <c:pt idx="763">
                  <c:v>4.8405786145495717E-3</c:v>
                </c:pt>
                <c:pt idx="764">
                  <c:v>4.7664999950075559E-3</c:v>
                </c:pt>
                <c:pt idx="765">
                  <c:v>4.6936041599950377E-3</c:v>
                </c:pt>
                <c:pt idx="766">
                  <c:v>4.6218718438365124E-3</c:v>
                </c:pt>
                <c:pt idx="767">
                  <c:v>4.5512840914656415E-3</c:v>
                </c:pt>
                <c:pt idx="768">
                  <c:v>4.4818222537179398E-3</c:v>
                </c:pt>
                <c:pt idx="769">
                  <c:v>4.4134679826825585E-3</c:v>
                </c:pt>
                <c:pt idx="770">
                  <c:v>4.3462032271129004E-3</c:v>
                </c:pt>
                <c:pt idx="771">
                  <c:v>4.2800102278956692E-3</c:v>
                </c:pt>
                <c:pt idx="772">
                  <c:v>4.2148715135781473E-3</c:v>
                </c:pt>
                <c:pt idx="773">
                  <c:v>4.1507698959532347E-3</c:v>
                </c:pt>
                <c:pt idx="774">
                  <c:v>4.0876884657020185E-3</c:v>
                </c:pt>
                <c:pt idx="775">
                  <c:v>4.0256105880934192E-3</c:v>
                </c:pt>
                <c:pt idx="776">
                  <c:v>3.9645198987402997E-3</c:v>
                </c:pt>
                <c:pt idx="777">
                  <c:v>3.9044002994124767E-3</c:v>
                </c:pt>
                <c:pt idx="778">
                  <c:v>3.8452359539050377E-3</c:v>
                </c:pt>
                <c:pt idx="779">
                  <c:v>3.7870112839624298E-3</c:v>
                </c:pt>
                <c:pt idx="780">
                  <c:v>3.7297109652575777E-3</c:v>
                </c:pt>
                <c:pt idx="781">
                  <c:v>3.6733199234256319E-3</c:v>
                </c:pt>
                <c:pt idx="782">
                  <c:v>3.6178233301518612E-3</c:v>
                </c:pt>
                <c:pt idx="783">
                  <c:v>3.5632065993133357E-3</c:v>
                </c:pt>
                <c:pt idx="784">
                  <c:v>3.5094553831738016E-3</c:v>
                </c:pt>
                <c:pt idx="785">
                  <c:v>3.4565555686314566E-3</c:v>
                </c:pt>
                <c:pt idx="786">
                  <c:v>3.4044932735189585E-3</c:v>
                </c:pt>
                <c:pt idx="787">
                  <c:v>3.3532548429553543E-3</c:v>
                </c:pt>
                <c:pt idx="788">
                  <c:v>3.3028268457493564E-3</c:v>
                </c:pt>
                <c:pt idx="789">
                  <c:v>3.2531960708534731E-3</c:v>
                </c:pt>
                <c:pt idx="790">
                  <c:v>3.204349523868577E-3</c:v>
                </c:pt>
                <c:pt idx="791">
                  <c:v>3.1562744235982929E-3</c:v>
                </c:pt>
                <c:pt idx="792">
                  <c:v>3.1089581986528639E-3</c:v>
                </c:pt>
                <c:pt idx="793">
                  <c:v>3.0623884841018056E-3</c:v>
                </c:pt>
                <c:pt idx="794">
                  <c:v>3.0165531181750166E-3</c:v>
                </c:pt>
                <c:pt idx="795">
                  <c:v>2.9714401390117215E-3</c:v>
                </c:pt>
                <c:pt idx="796">
                  <c:v>2.9270377814567838E-3</c:v>
                </c:pt>
                <c:pt idx="797">
                  <c:v>2.8833344739038641E-3</c:v>
                </c:pt>
                <c:pt idx="798">
                  <c:v>2.8403188351849374E-3</c:v>
                </c:pt>
                <c:pt idx="799">
                  <c:v>2.7979796715055984E-3</c:v>
                </c:pt>
                <c:pt idx="800">
                  <c:v>2.7563059734257052E-3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00-4E9C-8D70-E8CE9E222204}"/>
            </c:ext>
          </c:extLst>
        </c:ser>
        <c:ser>
          <c:idx val="1"/>
          <c:order val="1"/>
          <c:tx>
            <c:v>standnorm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'Student-t eloszlás'!$B$3:$B$803</c:f>
              <c:numCache>
                <c:formatCode>General</c:formatCode>
                <c:ptCount val="801"/>
                <c:pt idx="0">
                  <c:v>-4</c:v>
                </c:pt>
                <c:pt idx="1">
                  <c:v>-3.99</c:v>
                </c:pt>
                <c:pt idx="2">
                  <c:v>-3.98</c:v>
                </c:pt>
                <c:pt idx="3">
                  <c:v>-3.97</c:v>
                </c:pt>
                <c:pt idx="4">
                  <c:v>-3.96</c:v>
                </c:pt>
                <c:pt idx="5">
                  <c:v>-3.95</c:v>
                </c:pt>
                <c:pt idx="6">
                  <c:v>-3.94</c:v>
                </c:pt>
                <c:pt idx="7">
                  <c:v>-3.93</c:v>
                </c:pt>
                <c:pt idx="8">
                  <c:v>-3.92</c:v>
                </c:pt>
                <c:pt idx="9">
                  <c:v>-3.91</c:v>
                </c:pt>
                <c:pt idx="10">
                  <c:v>-3.9</c:v>
                </c:pt>
                <c:pt idx="11">
                  <c:v>-3.89</c:v>
                </c:pt>
                <c:pt idx="12">
                  <c:v>-3.88</c:v>
                </c:pt>
                <c:pt idx="13">
                  <c:v>-3.87</c:v>
                </c:pt>
                <c:pt idx="14">
                  <c:v>-3.86</c:v>
                </c:pt>
                <c:pt idx="15">
                  <c:v>-3.85</c:v>
                </c:pt>
                <c:pt idx="16">
                  <c:v>-3.84</c:v>
                </c:pt>
                <c:pt idx="17">
                  <c:v>-3.83</c:v>
                </c:pt>
                <c:pt idx="18">
                  <c:v>-3.82</c:v>
                </c:pt>
                <c:pt idx="19">
                  <c:v>-3.81</c:v>
                </c:pt>
                <c:pt idx="20">
                  <c:v>-3.8</c:v>
                </c:pt>
                <c:pt idx="21">
                  <c:v>-3.79</c:v>
                </c:pt>
                <c:pt idx="22">
                  <c:v>-3.78000000000001</c:v>
                </c:pt>
                <c:pt idx="23">
                  <c:v>-3.77</c:v>
                </c:pt>
                <c:pt idx="24">
                  <c:v>-3.76000000000001</c:v>
                </c:pt>
                <c:pt idx="25">
                  <c:v>-3.75</c:v>
                </c:pt>
                <c:pt idx="26">
                  <c:v>-3.74000000000001</c:v>
                </c:pt>
                <c:pt idx="27">
                  <c:v>-3.7300000000000102</c:v>
                </c:pt>
                <c:pt idx="28">
                  <c:v>-3.72000000000001</c:v>
                </c:pt>
                <c:pt idx="29">
                  <c:v>-3.7100000000000102</c:v>
                </c:pt>
                <c:pt idx="30">
                  <c:v>-3.7000000000000099</c:v>
                </c:pt>
                <c:pt idx="31">
                  <c:v>-3.6900000000000102</c:v>
                </c:pt>
                <c:pt idx="32">
                  <c:v>-3.6800000000000099</c:v>
                </c:pt>
                <c:pt idx="33">
                  <c:v>-3.6700000000000101</c:v>
                </c:pt>
                <c:pt idx="34">
                  <c:v>-3.6600000000000099</c:v>
                </c:pt>
                <c:pt idx="35">
                  <c:v>-3.6500000000000101</c:v>
                </c:pt>
                <c:pt idx="36">
                  <c:v>-3.6400000000000099</c:v>
                </c:pt>
                <c:pt idx="37">
                  <c:v>-3.6300000000000101</c:v>
                </c:pt>
                <c:pt idx="38">
                  <c:v>-3.6200000000000099</c:v>
                </c:pt>
                <c:pt idx="39">
                  <c:v>-3.6100000000000101</c:v>
                </c:pt>
                <c:pt idx="40">
                  <c:v>-3.6000000000000099</c:v>
                </c:pt>
                <c:pt idx="41">
                  <c:v>-3.5900000000000101</c:v>
                </c:pt>
                <c:pt idx="42">
                  <c:v>-3.5800000000000098</c:v>
                </c:pt>
                <c:pt idx="43">
                  <c:v>-3.5700000000000101</c:v>
                </c:pt>
                <c:pt idx="44">
                  <c:v>-3.5600000000000098</c:v>
                </c:pt>
                <c:pt idx="45">
                  <c:v>-3.55000000000001</c:v>
                </c:pt>
                <c:pt idx="46">
                  <c:v>-3.5400000000000098</c:v>
                </c:pt>
                <c:pt idx="47">
                  <c:v>-3.53000000000001</c:v>
                </c:pt>
                <c:pt idx="48">
                  <c:v>-3.5200000000000098</c:v>
                </c:pt>
                <c:pt idx="49">
                  <c:v>-3.51000000000001</c:v>
                </c:pt>
                <c:pt idx="50">
                  <c:v>-3.5000000000000102</c:v>
                </c:pt>
                <c:pt idx="51">
                  <c:v>-3.49000000000001</c:v>
                </c:pt>
                <c:pt idx="52">
                  <c:v>-3.4800000000000102</c:v>
                </c:pt>
                <c:pt idx="53">
                  <c:v>-3.47000000000001</c:v>
                </c:pt>
                <c:pt idx="54">
                  <c:v>-3.4600000000000102</c:v>
                </c:pt>
                <c:pt idx="55">
                  <c:v>-3.4500000000000099</c:v>
                </c:pt>
                <c:pt idx="56">
                  <c:v>-3.4400000000000102</c:v>
                </c:pt>
                <c:pt idx="57">
                  <c:v>-3.4300000000000099</c:v>
                </c:pt>
                <c:pt idx="58">
                  <c:v>-3.4200000000000101</c:v>
                </c:pt>
                <c:pt idx="59">
                  <c:v>-3.4100000000000099</c:v>
                </c:pt>
                <c:pt idx="60">
                  <c:v>-3.4000000000000101</c:v>
                </c:pt>
                <c:pt idx="61">
                  <c:v>-3.3900000000000099</c:v>
                </c:pt>
                <c:pt idx="62">
                  <c:v>-3.3800000000000101</c:v>
                </c:pt>
                <c:pt idx="63">
                  <c:v>-3.3700000000000099</c:v>
                </c:pt>
                <c:pt idx="64">
                  <c:v>-3.3600000000000101</c:v>
                </c:pt>
                <c:pt idx="65">
                  <c:v>-3.3500000000000099</c:v>
                </c:pt>
                <c:pt idx="66">
                  <c:v>-3.3400000000000101</c:v>
                </c:pt>
                <c:pt idx="67">
                  <c:v>-3.3300000000000098</c:v>
                </c:pt>
                <c:pt idx="68">
                  <c:v>-3.3200000000000101</c:v>
                </c:pt>
                <c:pt idx="69">
                  <c:v>-3.31000000000002</c:v>
                </c:pt>
                <c:pt idx="70">
                  <c:v>-3.30000000000001</c:v>
                </c:pt>
                <c:pt idx="71">
                  <c:v>-3.29000000000002</c:v>
                </c:pt>
                <c:pt idx="72">
                  <c:v>-3.28000000000001</c:v>
                </c:pt>
                <c:pt idx="73">
                  <c:v>-3.27000000000002</c:v>
                </c:pt>
                <c:pt idx="74">
                  <c:v>-3.2600000000000202</c:v>
                </c:pt>
                <c:pt idx="75">
                  <c:v>-3.25000000000002</c:v>
                </c:pt>
                <c:pt idx="76">
                  <c:v>-3.2400000000000202</c:v>
                </c:pt>
                <c:pt idx="77">
                  <c:v>-3.23000000000002</c:v>
                </c:pt>
                <c:pt idx="78">
                  <c:v>-3.2200000000000202</c:v>
                </c:pt>
                <c:pt idx="79">
                  <c:v>-3.2100000000000199</c:v>
                </c:pt>
                <c:pt idx="80">
                  <c:v>-3.2000000000000202</c:v>
                </c:pt>
                <c:pt idx="81">
                  <c:v>-3.1900000000000199</c:v>
                </c:pt>
                <c:pt idx="82">
                  <c:v>-3.1800000000000201</c:v>
                </c:pt>
                <c:pt idx="83">
                  <c:v>-3.1700000000000199</c:v>
                </c:pt>
                <c:pt idx="84">
                  <c:v>-3.1600000000000201</c:v>
                </c:pt>
                <c:pt idx="85">
                  <c:v>-3.1500000000000199</c:v>
                </c:pt>
                <c:pt idx="86">
                  <c:v>-3.1400000000000201</c:v>
                </c:pt>
                <c:pt idx="87">
                  <c:v>-3.1300000000000199</c:v>
                </c:pt>
                <c:pt idx="88">
                  <c:v>-3.1200000000000201</c:v>
                </c:pt>
                <c:pt idx="89">
                  <c:v>-3.1100000000000199</c:v>
                </c:pt>
                <c:pt idx="90">
                  <c:v>-3.1000000000000201</c:v>
                </c:pt>
                <c:pt idx="91">
                  <c:v>-3.0900000000000198</c:v>
                </c:pt>
                <c:pt idx="92">
                  <c:v>-3.0800000000000201</c:v>
                </c:pt>
                <c:pt idx="93">
                  <c:v>-3.0700000000000198</c:v>
                </c:pt>
                <c:pt idx="94">
                  <c:v>-3.06000000000002</c:v>
                </c:pt>
                <c:pt idx="95">
                  <c:v>-3.0500000000000198</c:v>
                </c:pt>
                <c:pt idx="96">
                  <c:v>-3.04000000000002</c:v>
                </c:pt>
                <c:pt idx="97">
                  <c:v>-3.0300000000000198</c:v>
                </c:pt>
                <c:pt idx="98">
                  <c:v>-3.02000000000002</c:v>
                </c:pt>
                <c:pt idx="99">
                  <c:v>-3.0100000000000202</c:v>
                </c:pt>
                <c:pt idx="100">
                  <c:v>-3.00000000000002</c:v>
                </c:pt>
                <c:pt idx="101">
                  <c:v>-2.9900000000000202</c:v>
                </c:pt>
                <c:pt idx="102">
                  <c:v>-2.98000000000002</c:v>
                </c:pt>
                <c:pt idx="103">
                  <c:v>-2.9700000000000202</c:v>
                </c:pt>
                <c:pt idx="104">
                  <c:v>-2.9600000000000199</c:v>
                </c:pt>
                <c:pt idx="105">
                  <c:v>-2.9500000000000202</c:v>
                </c:pt>
                <c:pt idx="106">
                  <c:v>-2.9400000000000199</c:v>
                </c:pt>
                <c:pt idx="107">
                  <c:v>-2.9300000000000201</c:v>
                </c:pt>
                <c:pt idx="108">
                  <c:v>-2.9200000000000199</c:v>
                </c:pt>
                <c:pt idx="109">
                  <c:v>-2.9100000000000201</c:v>
                </c:pt>
                <c:pt idx="110">
                  <c:v>-2.9000000000000199</c:v>
                </c:pt>
                <c:pt idx="111">
                  <c:v>-2.8900000000000201</c:v>
                </c:pt>
                <c:pt idx="112">
                  <c:v>-2.8800000000000199</c:v>
                </c:pt>
                <c:pt idx="113">
                  <c:v>-2.8700000000000201</c:v>
                </c:pt>
                <c:pt idx="114">
                  <c:v>-2.8600000000000199</c:v>
                </c:pt>
                <c:pt idx="115">
                  <c:v>-2.8500000000000201</c:v>
                </c:pt>
                <c:pt idx="116">
                  <c:v>-2.8400000000000198</c:v>
                </c:pt>
                <c:pt idx="117">
                  <c:v>-2.8300000000000201</c:v>
                </c:pt>
                <c:pt idx="118">
                  <c:v>-2.82000000000003</c:v>
                </c:pt>
                <c:pt idx="119">
                  <c:v>-2.8100000000000298</c:v>
                </c:pt>
                <c:pt idx="120">
                  <c:v>-2.80000000000003</c:v>
                </c:pt>
                <c:pt idx="121">
                  <c:v>-2.7900000000000298</c:v>
                </c:pt>
                <c:pt idx="122">
                  <c:v>-2.78000000000003</c:v>
                </c:pt>
                <c:pt idx="123">
                  <c:v>-2.7700000000000302</c:v>
                </c:pt>
                <c:pt idx="124">
                  <c:v>-2.76000000000003</c:v>
                </c:pt>
                <c:pt idx="125">
                  <c:v>-2.7500000000000302</c:v>
                </c:pt>
                <c:pt idx="126">
                  <c:v>-2.74000000000003</c:v>
                </c:pt>
                <c:pt idx="127">
                  <c:v>-2.7300000000000302</c:v>
                </c:pt>
                <c:pt idx="128">
                  <c:v>-2.7200000000000299</c:v>
                </c:pt>
                <c:pt idx="129">
                  <c:v>-2.7100000000000302</c:v>
                </c:pt>
                <c:pt idx="130">
                  <c:v>-2.7000000000000299</c:v>
                </c:pt>
                <c:pt idx="131">
                  <c:v>-2.6900000000000301</c:v>
                </c:pt>
                <c:pt idx="132">
                  <c:v>-2.6800000000000299</c:v>
                </c:pt>
                <c:pt idx="133">
                  <c:v>-2.6700000000000301</c:v>
                </c:pt>
                <c:pt idx="134">
                  <c:v>-2.6600000000000299</c:v>
                </c:pt>
                <c:pt idx="135">
                  <c:v>-2.6500000000000301</c:v>
                </c:pt>
                <c:pt idx="136">
                  <c:v>-2.6400000000000299</c:v>
                </c:pt>
                <c:pt idx="137">
                  <c:v>-2.6300000000000301</c:v>
                </c:pt>
                <c:pt idx="138">
                  <c:v>-2.6200000000000299</c:v>
                </c:pt>
                <c:pt idx="139">
                  <c:v>-2.6100000000000301</c:v>
                </c:pt>
                <c:pt idx="140">
                  <c:v>-2.6000000000000298</c:v>
                </c:pt>
                <c:pt idx="141">
                  <c:v>-2.5900000000000301</c:v>
                </c:pt>
                <c:pt idx="142">
                  <c:v>-2.5800000000000298</c:v>
                </c:pt>
                <c:pt idx="143">
                  <c:v>-2.57000000000003</c:v>
                </c:pt>
                <c:pt idx="144">
                  <c:v>-2.5600000000000298</c:v>
                </c:pt>
                <c:pt idx="145">
                  <c:v>-2.55000000000003</c:v>
                </c:pt>
                <c:pt idx="146">
                  <c:v>-2.5400000000000298</c:v>
                </c:pt>
                <c:pt idx="147">
                  <c:v>-2.53000000000003</c:v>
                </c:pt>
                <c:pt idx="148">
                  <c:v>-2.5200000000000302</c:v>
                </c:pt>
                <c:pt idx="149">
                  <c:v>-2.51000000000003</c:v>
                </c:pt>
                <c:pt idx="150">
                  <c:v>-2.5000000000000302</c:v>
                </c:pt>
                <c:pt idx="151">
                  <c:v>-2.49000000000003</c:v>
                </c:pt>
                <c:pt idx="152">
                  <c:v>-2.4800000000000302</c:v>
                </c:pt>
                <c:pt idx="153">
                  <c:v>-2.4700000000000299</c:v>
                </c:pt>
                <c:pt idx="154">
                  <c:v>-2.4600000000000302</c:v>
                </c:pt>
                <c:pt idx="155">
                  <c:v>-2.4500000000000299</c:v>
                </c:pt>
                <c:pt idx="156">
                  <c:v>-2.4400000000000301</c:v>
                </c:pt>
                <c:pt idx="157">
                  <c:v>-2.4300000000000299</c:v>
                </c:pt>
                <c:pt idx="158">
                  <c:v>-2.4200000000000301</c:v>
                </c:pt>
                <c:pt idx="159">
                  <c:v>-2.4100000000000299</c:v>
                </c:pt>
                <c:pt idx="160">
                  <c:v>-2.4000000000000301</c:v>
                </c:pt>
                <c:pt idx="161">
                  <c:v>-2.3900000000000299</c:v>
                </c:pt>
                <c:pt idx="162">
                  <c:v>-2.3800000000000301</c:v>
                </c:pt>
                <c:pt idx="163">
                  <c:v>-2.3700000000000299</c:v>
                </c:pt>
                <c:pt idx="164">
                  <c:v>-2.3600000000000301</c:v>
                </c:pt>
                <c:pt idx="165">
                  <c:v>-2.3500000000000401</c:v>
                </c:pt>
                <c:pt idx="166">
                  <c:v>-2.3400000000000398</c:v>
                </c:pt>
                <c:pt idx="167">
                  <c:v>-2.33000000000004</c:v>
                </c:pt>
                <c:pt idx="168">
                  <c:v>-2.3200000000000398</c:v>
                </c:pt>
                <c:pt idx="169">
                  <c:v>-2.31000000000004</c:v>
                </c:pt>
                <c:pt idx="170">
                  <c:v>-2.3000000000000398</c:v>
                </c:pt>
                <c:pt idx="171">
                  <c:v>-2.29000000000004</c:v>
                </c:pt>
                <c:pt idx="172">
                  <c:v>-2.2800000000000402</c:v>
                </c:pt>
                <c:pt idx="173">
                  <c:v>-2.27000000000004</c:v>
                </c:pt>
                <c:pt idx="174">
                  <c:v>-2.2600000000000402</c:v>
                </c:pt>
                <c:pt idx="175">
                  <c:v>-2.25000000000004</c:v>
                </c:pt>
                <c:pt idx="176">
                  <c:v>-2.2400000000000402</c:v>
                </c:pt>
                <c:pt idx="177">
                  <c:v>-2.23000000000004</c:v>
                </c:pt>
                <c:pt idx="178">
                  <c:v>-2.2200000000000402</c:v>
                </c:pt>
                <c:pt idx="179">
                  <c:v>-2.2100000000000399</c:v>
                </c:pt>
                <c:pt idx="180">
                  <c:v>-2.2000000000000401</c:v>
                </c:pt>
                <c:pt idx="181">
                  <c:v>-2.1900000000000399</c:v>
                </c:pt>
                <c:pt idx="182">
                  <c:v>-2.1800000000000401</c:v>
                </c:pt>
                <c:pt idx="183">
                  <c:v>-2.1700000000000399</c:v>
                </c:pt>
                <c:pt idx="184">
                  <c:v>-2.1600000000000401</c:v>
                </c:pt>
                <c:pt idx="185">
                  <c:v>-2.1500000000000399</c:v>
                </c:pt>
                <c:pt idx="186">
                  <c:v>-2.1400000000000401</c:v>
                </c:pt>
                <c:pt idx="187">
                  <c:v>-2.1300000000000399</c:v>
                </c:pt>
                <c:pt idx="188">
                  <c:v>-2.1200000000000401</c:v>
                </c:pt>
                <c:pt idx="189">
                  <c:v>-2.1100000000000398</c:v>
                </c:pt>
                <c:pt idx="190">
                  <c:v>-2.1000000000000401</c:v>
                </c:pt>
                <c:pt idx="191">
                  <c:v>-2.0900000000000398</c:v>
                </c:pt>
                <c:pt idx="192">
                  <c:v>-2.08000000000004</c:v>
                </c:pt>
                <c:pt idx="193">
                  <c:v>-2.0700000000000398</c:v>
                </c:pt>
                <c:pt idx="194">
                  <c:v>-2.06000000000004</c:v>
                </c:pt>
                <c:pt idx="195">
                  <c:v>-2.0500000000000398</c:v>
                </c:pt>
                <c:pt idx="196">
                  <c:v>-2.04000000000004</c:v>
                </c:pt>
                <c:pt idx="197">
                  <c:v>-2.0300000000000402</c:v>
                </c:pt>
                <c:pt idx="198">
                  <c:v>-2.02000000000004</c:v>
                </c:pt>
                <c:pt idx="199">
                  <c:v>-2.0100000000000402</c:v>
                </c:pt>
                <c:pt idx="200">
                  <c:v>-2.00000000000004</c:v>
                </c:pt>
                <c:pt idx="201">
                  <c:v>-1.99000000000004</c:v>
                </c:pt>
                <c:pt idx="202">
                  <c:v>-1.98000000000004</c:v>
                </c:pt>
                <c:pt idx="203">
                  <c:v>-1.9700000000000399</c:v>
                </c:pt>
                <c:pt idx="204">
                  <c:v>-1.9600000000000399</c:v>
                </c:pt>
                <c:pt idx="205">
                  <c:v>-1.9500000000000399</c:v>
                </c:pt>
                <c:pt idx="206">
                  <c:v>-1.9400000000000399</c:v>
                </c:pt>
                <c:pt idx="207">
                  <c:v>-1.9300000000000399</c:v>
                </c:pt>
                <c:pt idx="208">
                  <c:v>-1.9200000000000399</c:v>
                </c:pt>
                <c:pt idx="209">
                  <c:v>-1.9100000000000401</c:v>
                </c:pt>
                <c:pt idx="210">
                  <c:v>-1.9000000000000401</c:v>
                </c:pt>
                <c:pt idx="211">
                  <c:v>-1.8900000000000401</c:v>
                </c:pt>
                <c:pt idx="212">
                  <c:v>-1.8800000000000501</c:v>
                </c:pt>
                <c:pt idx="213">
                  <c:v>-1.8700000000000501</c:v>
                </c:pt>
                <c:pt idx="214">
                  <c:v>-1.8600000000000501</c:v>
                </c:pt>
                <c:pt idx="215">
                  <c:v>-1.85000000000005</c:v>
                </c:pt>
                <c:pt idx="216">
                  <c:v>-1.84000000000005</c:v>
                </c:pt>
                <c:pt idx="217">
                  <c:v>-1.83000000000005</c:v>
                </c:pt>
                <c:pt idx="218">
                  <c:v>-1.82000000000005</c:v>
                </c:pt>
                <c:pt idx="219">
                  <c:v>-1.81000000000005</c:v>
                </c:pt>
                <c:pt idx="220">
                  <c:v>-1.80000000000005</c:v>
                </c:pt>
                <c:pt idx="221">
                  <c:v>-1.79000000000005</c:v>
                </c:pt>
                <c:pt idx="222">
                  <c:v>-1.78000000000005</c:v>
                </c:pt>
                <c:pt idx="223">
                  <c:v>-1.77000000000005</c:v>
                </c:pt>
                <c:pt idx="224">
                  <c:v>-1.76000000000005</c:v>
                </c:pt>
                <c:pt idx="225">
                  <c:v>-1.75000000000005</c:v>
                </c:pt>
                <c:pt idx="226">
                  <c:v>-1.74000000000005</c:v>
                </c:pt>
                <c:pt idx="227">
                  <c:v>-1.7300000000000499</c:v>
                </c:pt>
                <c:pt idx="228">
                  <c:v>-1.7200000000000499</c:v>
                </c:pt>
                <c:pt idx="229">
                  <c:v>-1.7100000000000499</c:v>
                </c:pt>
                <c:pt idx="230">
                  <c:v>-1.7000000000000499</c:v>
                </c:pt>
                <c:pt idx="231">
                  <c:v>-1.6900000000000499</c:v>
                </c:pt>
                <c:pt idx="232">
                  <c:v>-1.6800000000000499</c:v>
                </c:pt>
                <c:pt idx="233">
                  <c:v>-1.6700000000000501</c:v>
                </c:pt>
                <c:pt idx="234">
                  <c:v>-1.6600000000000501</c:v>
                </c:pt>
                <c:pt idx="235">
                  <c:v>-1.6500000000000501</c:v>
                </c:pt>
                <c:pt idx="236">
                  <c:v>-1.6400000000000501</c:v>
                </c:pt>
                <c:pt idx="237">
                  <c:v>-1.6300000000000501</c:v>
                </c:pt>
                <c:pt idx="238">
                  <c:v>-1.6200000000000501</c:v>
                </c:pt>
                <c:pt idx="239">
                  <c:v>-1.6100000000000501</c:v>
                </c:pt>
                <c:pt idx="240">
                  <c:v>-1.60000000000005</c:v>
                </c:pt>
                <c:pt idx="241">
                  <c:v>-1.59000000000005</c:v>
                </c:pt>
                <c:pt idx="242">
                  <c:v>-1.58000000000005</c:v>
                </c:pt>
                <c:pt idx="243">
                  <c:v>-1.57000000000005</c:v>
                </c:pt>
                <c:pt idx="244">
                  <c:v>-1.56000000000005</c:v>
                </c:pt>
                <c:pt idx="245">
                  <c:v>-1.55000000000005</c:v>
                </c:pt>
                <c:pt idx="246">
                  <c:v>-1.54000000000005</c:v>
                </c:pt>
                <c:pt idx="247">
                  <c:v>-1.53000000000005</c:v>
                </c:pt>
                <c:pt idx="248">
                  <c:v>-1.52000000000005</c:v>
                </c:pt>
                <c:pt idx="249">
                  <c:v>-1.51000000000005</c:v>
                </c:pt>
                <c:pt idx="250">
                  <c:v>-1.50000000000005</c:v>
                </c:pt>
                <c:pt idx="251">
                  <c:v>-1.49000000000005</c:v>
                </c:pt>
                <c:pt idx="252">
                  <c:v>-1.4800000000000499</c:v>
                </c:pt>
                <c:pt idx="253">
                  <c:v>-1.4700000000000499</c:v>
                </c:pt>
                <c:pt idx="254">
                  <c:v>-1.4600000000000499</c:v>
                </c:pt>
                <c:pt idx="255">
                  <c:v>-1.4500000000000499</c:v>
                </c:pt>
                <c:pt idx="256">
                  <c:v>-1.4400000000000499</c:v>
                </c:pt>
                <c:pt idx="257">
                  <c:v>-1.4300000000000499</c:v>
                </c:pt>
                <c:pt idx="258">
                  <c:v>-1.4200000000000501</c:v>
                </c:pt>
                <c:pt idx="259">
                  <c:v>-1.4100000000000601</c:v>
                </c:pt>
                <c:pt idx="260">
                  <c:v>-1.4000000000000601</c:v>
                </c:pt>
                <c:pt idx="261">
                  <c:v>-1.3900000000000601</c:v>
                </c:pt>
                <c:pt idx="262">
                  <c:v>-1.3800000000000601</c:v>
                </c:pt>
                <c:pt idx="263">
                  <c:v>-1.3700000000000601</c:v>
                </c:pt>
                <c:pt idx="264">
                  <c:v>-1.36000000000006</c:v>
                </c:pt>
                <c:pt idx="265">
                  <c:v>-1.35000000000006</c:v>
                </c:pt>
                <c:pt idx="266">
                  <c:v>-1.34000000000006</c:v>
                </c:pt>
                <c:pt idx="267">
                  <c:v>-1.33000000000006</c:v>
                </c:pt>
                <c:pt idx="268">
                  <c:v>-1.32000000000006</c:v>
                </c:pt>
                <c:pt idx="269">
                  <c:v>-1.31000000000006</c:v>
                </c:pt>
                <c:pt idx="270">
                  <c:v>-1.30000000000006</c:v>
                </c:pt>
                <c:pt idx="271">
                  <c:v>-1.29000000000006</c:v>
                </c:pt>
                <c:pt idx="272">
                  <c:v>-1.28000000000006</c:v>
                </c:pt>
                <c:pt idx="273">
                  <c:v>-1.27000000000006</c:v>
                </c:pt>
                <c:pt idx="274">
                  <c:v>-1.26000000000006</c:v>
                </c:pt>
                <c:pt idx="275">
                  <c:v>-1.25000000000006</c:v>
                </c:pt>
                <c:pt idx="276">
                  <c:v>-1.2400000000000599</c:v>
                </c:pt>
                <c:pt idx="277">
                  <c:v>-1.2300000000000599</c:v>
                </c:pt>
                <c:pt idx="278">
                  <c:v>-1.2200000000000599</c:v>
                </c:pt>
                <c:pt idx="279">
                  <c:v>-1.2100000000000599</c:v>
                </c:pt>
                <c:pt idx="280">
                  <c:v>-1.2000000000000599</c:v>
                </c:pt>
                <c:pt idx="281">
                  <c:v>-1.1900000000000599</c:v>
                </c:pt>
                <c:pt idx="282">
                  <c:v>-1.1800000000000599</c:v>
                </c:pt>
                <c:pt idx="283">
                  <c:v>-1.1700000000000601</c:v>
                </c:pt>
                <c:pt idx="284">
                  <c:v>-1.1600000000000601</c:v>
                </c:pt>
                <c:pt idx="285">
                  <c:v>-1.1500000000000601</c:v>
                </c:pt>
                <c:pt idx="286">
                  <c:v>-1.1400000000000601</c:v>
                </c:pt>
                <c:pt idx="287">
                  <c:v>-1.1300000000000601</c:v>
                </c:pt>
                <c:pt idx="288">
                  <c:v>-1.1200000000000601</c:v>
                </c:pt>
                <c:pt idx="289">
                  <c:v>-1.11000000000006</c:v>
                </c:pt>
                <c:pt idx="290">
                  <c:v>-1.10000000000006</c:v>
                </c:pt>
                <c:pt idx="291">
                  <c:v>-1.09000000000006</c:v>
                </c:pt>
                <c:pt idx="292">
                  <c:v>-1.08000000000006</c:v>
                </c:pt>
                <c:pt idx="293">
                  <c:v>-1.07000000000006</c:v>
                </c:pt>
                <c:pt idx="294">
                  <c:v>-1.06000000000006</c:v>
                </c:pt>
                <c:pt idx="295">
                  <c:v>-1.05000000000006</c:v>
                </c:pt>
                <c:pt idx="296">
                  <c:v>-1.04000000000006</c:v>
                </c:pt>
                <c:pt idx="297">
                  <c:v>-1.03000000000006</c:v>
                </c:pt>
                <c:pt idx="298">
                  <c:v>-1.02000000000006</c:v>
                </c:pt>
                <c:pt idx="299">
                  <c:v>-1.01000000000006</c:v>
                </c:pt>
                <c:pt idx="300">
                  <c:v>-1.00000000000006</c:v>
                </c:pt>
                <c:pt idx="301">
                  <c:v>-0.99000000000006005</c:v>
                </c:pt>
                <c:pt idx="302">
                  <c:v>-0.98000000000006005</c:v>
                </c:pt>
                <c:pt idx="303">
                  <c:v>-0.97000000000006004</c:v>
                </c:pt>
                <c:pt idx="304">
                  <c:v>-0.96000000000006003</c:v>
                </c:pt>
                <c:pt idx="305">
                  <c:v>-0.95000000000007001</c:v>
                </c:pt>
                <c:pt idx="306">
                  <c:v>-0.94000000000007</c:v>
                </c:pt>
                <c:pt idx="307">
                  <c:v>-0.93000000000006999</c:v>
                </c:pt>
                <c:pt idx="308">
                  <c:v>-0.92000000000006998</c:v>
                </c:pt>
                <c:pt idx="309">
                  <c:v>-0.91000000000006998</c:v>
                </c:pt>
                <c:pt idx="310">
                  <c:v>-0.90000000000006997</c:v>
                </c:pt>
                <c:pt idx="311">
                  <c:v>-0.89000000000006996</c:v>
                </c:pt>
                <c:pt idx="312">
                  <c:v>-0.88000000000006995</c:v>
                </c:pt>
                <c:pt idx="313">
                  <c:v>-0.87000000000007005</c:v>
                </c:pt>
                <c:pt idx="314">
                  <c:v>-0.86000000000007004</c:v>
                </c:pt>
                <c:pt idx="315">
                  <c:v>-0.85000000000007003</c:v>
                </c:pt>
                <c:pt idx="316">
                  <c:v>-0.84000000000007002</c:v>
                </c:pt>
                <c:pt idx="317">
                  <c:v>-0.83000000000007002</c:v>
                </c:pt>
                <c:pt idx="318">
                  <c:v>-0.82000000000007001</c:v>
                </c:pt>
                <c:pt idx="319">
                  <c:v>-0.81000000000007</c:v>
                </c:pt>
                <c:pt idx="320">
                  <c:v>-0.80000000000006999</c:v>
                </c:pt>
                <c:pt idx="321">
                  <c:v>-0.79000000000006998</c:v>
                </c:pt>
                <c:pt idx="322">
                  <c:v>-0.78000000000006997</c:v>
                </c:pt>
                <c:pt idx="323">
                  <c:v>-0.77000000000006996</c:v>
                </c:pt>
                <c:pt idx="324">
                  <c:v>-0.76000000000006995</c:v>
                </c:pt>
                <c:pt idx="325">
                  <c:v>-0.75000000000007006</c:v>
                </c:pt>
                <c:pt idx="326">
                  <c:v>-0.74000000000007005</c:v>
                </c:pt>
                <c:pt idx="327">
                  <c:v>-0.73000000000007004</c:v>
                </c:pt>
                <c:pt idx="328">
                  <c:v>-0.72000000000007003</c:v>
                </c:pt>
                <c:pt idx="329">
                  <c:v>-0.71000000000007002</c:v>
                </c:pt>
                <c:pt idx="330">
                  <c:v>-0.70000000000007001</c:v>
                </c:pt>
                <c:pt idx="331">
                  <c:v>-0.69000000000007</c:v>
                </c:pt>
                <c:pt idx="332">
                  <c:v>-0.68000000000006999</c:v>
                </c:pt>
                <c:pt idx="333">
                  <c:v>-0.67000000000006998</c:v>
                </c:pt>
                <c:pt idx="334">
                  <c:v>-0.66000000000006998</c:v>
                </c:pt>
                <c:pt idx="335">
                  <c:v>-0.65000000000006997</c:v>
                </c:pt>
                <c:pt idx="336">
                  <c:v>-0.64000000000006996</c:v>
                </c:pt>
                <c:pt idx="337">
                  <c:v>-0.63000000000006995</c:v>
                </c:pt>
                <c:pt idx="338">
                  <c:v>-0.62000000000007005</c:v>
                </c:pt>
                <c:pt idx="339">
                  <c:v>-0.61000000000007004</c:v>
                </c:pt>
                <c:pt idx="340">
                  <c:v>-0.60000000000007003</c:v>
                </c:pt>
                <c:pt idx="341">
                  <c:v>-0.59000000000007002</c:v>
                </c:pt>
                <c:pt idx="342">
                  <c:v>-0.58000000000007002</c:v>
                </c:pt>
                <c:pt idx="343">
                  <c:v>-0.57000000000007001</c:v>
                </c:pt>
                <c:pt idx="344">
                  <c:v>-0.56000000000007</c:v>
                </c:pt>
                <c:pt idx="345">
                  <c:v>-0.55000000000006999</c:v>
                </c:pt>
                <c:pt idx="346">
                  <c:v>-0.54000000000006998</c:v>
                </c:pt>
                <c:pt idx="347">
                  <c:v>-0.53000000000006997</c:v>
                </c:pt>
                <c:pt idx="348">
                  <c:v>-0.52000000000006996</c:v>
                </c:pt>
                <c:pt idx="349">
                  <c:v>-0.51000000000006995</c:v>
                </c:pt>
                <c:pt idx="350">
                  <c:v>-0.50000000000007006</c:v>
                </c:pt>
                <c:pt idx="351">
                  <c:v>-0.49000000000006999</c:v>
                </c:pt>
                <c:pt idx="352">
                  <c:v>-0.48000000000007997</c:v>
                </c:pt>
                <c:pt idx="353">
                  <c:v>-0.47000000000008002</c:v>
                </c:pt>
                <c:pt idx="354">
                  <c:v>-0.46000000000008001</c:v>
                </c:pt>
                <c:pt idx="355">
                  <c:v>-0.45000000000008</c:v>
                </c:pt>
                <c:pt idx="356">
                  <c:v>-0.44000000000007999</c:v>
                </c:pt>
                <c:pt idx="357">
                  <c:v>-0.43000000000007998</c:v>
                </c:pt>
                <c:pt idx="358">
                  <c:v>-0.42000000000007998</c:v>
                </c:pt>
                <c:pt idx="359">
                  <c:v>-0.41000000000008002</c:v>
                </c:pt>
                <c:pt idx="360">
                  <c:v>-0.40000000000008001</c:v>
                </c:pt>
                <c:pt idx="361">
                  <c:v>-0.39000000000008</c:v>
                </c:pt>
                <c:pt idx="362">
                  <c:v>-0.38000000000008</c:v>
                </c:pt>
                <c:pt idx="363">
                  <c:v>-0.37000000000007999</c:v>
                </c:pt>
                <c:pt idx="364">
                  <c:v>-0.36000000000007998</c:v>
                </c:pt>
                <c:pt idx="365">
                  <c:v>-0.35000000000008002</c:v>
                </c:pt>
                <c:pt idx="366">
                  <c:v>-0.34000000000008002</c:v>
                </c:pt>
                <c:pt idx="367">
                  <c:v>-0.33000000000008001</c:v>
                </c:pt>
                <c:pt idx="368">
                  <c:v>-0.32000000000008</c:v>
                </c:pt>
                <c:pt idx="369">
                  <c:v>-0.31000000000007999</c:v>
                </c:pt>
                <c:pt idx="370">
                  <c:v>-0.30000000000007998</c:v>
                </c:pt>
                <c:pt idx="371">
                  <c:v>-0.29000000000008003</c:v>
                </c:pt>
                <c:pt idx="372">
                  <c:v>-0.28000000000008002</c:v>
                </c:pt>
                <c:pt idx="373">
                  <c:v>-0.27000000000008001</c:v>
                </c:pt>
                <c:pt idx="374">
                  <c:v>-0.26000000000008</c:v>
                </c:pt>
                <c:pt idx="375">
                  <c:v>-0.25000000000007999</c:v>
                </c:pt>
                <c:pt idx="376">
                  <c:v>-0.24000000000008001</c:v>
                </c:pt>
                <c:pt idx="377">
                  <c:v>-0.23000000000008</c:v>
                </c:pt>
                <c:pt idx="378">
                  <c:v>-0.22000000000007999</c:v>
                </c:pt>
                <c:pt idx="379">
                  <c:v>-0.21000000000008001</c:v>
                </c:pt>
                <c:pt idx="380">
                  <c:v>-0.20000000000008</c:v>
                </c:pt>
                <c:pt idx="381">
                  <c:v>-0.19000000000007999</c:v>
                </c:pt>
                <c:pt idx="382">
                  <c:v>-0.18000000000008001</c:v>
                </c:pt>
                <c:pt idx="383">
                  <c:v>-0.17000000000008</c:v>
                </c:pt>
                <c:pt idx="384">
                  <c:v>-0.16000000000007999</c:v>
                </c:pt>
                <c:pt idx="385">
                  <c:v>-0.15000000000008001</c:v>
                </c:pt>
                <c:pt idx="386">
                  <c:v>-0.14000000000008</c:v>
                </c:pt>
                <c:pt idx="387">
                  <c:v>-0.13000000000008</c:v>
                </c:pt>
                <c:pt idx="388">
                  <c:v>-0.12000000000008</c:v>
                </c:pt>
                <c:pt idx="389">
                  <c:v>-0.11000000000008001</c:v>
                </c:pt>
                <c:pt idx="390">
                  <c:v>-0.10000000000008</c:v>
                </c:pt>
                <c:pt idx="391">
                  <c:v>-9.0000000000079794E-2</c:v>
                </c:pt>
                <c:pt idx="392">
                  <c:v>-8.0000000000079993E-2</c:v>
                </c:pt>
                <c:pt idx="393">
                  <c:v>-7.0000000000080206E-2</c:v>
                </c:pt>
                <c:pt idx="394">
                  <c:v>-6.0000000000080003E-2</c:v>
                </c:pt>
                <c:pt idx="395">
                  <c:v>-5.0000000000080203E-2</c:v>
                </c:pt>
                <c:pt idx="396">
                  <c:v>-4.0000000000079999E-2</c:v>
                </c:pt>
                <c:pt idx="397">
                  <c:v>-3.0000000000080199E-2</c:v>
                </c:pt>
                <c:pt idx="398">
                  <c:v>-2.0000000000079999E-2</c:v>
                </c:pt>
                <c:pt idx="399">
                  <c:v>-1.0000000000089901E-2</c:v>
                </c:pt>
                <c:pt idx="400">
                  <c:v>-9.0150109599562698E-14</c:v>
                </c:pt>
                <c:pt idx="401">
                  <c:v>9.9999999999100808E-3</c:v>
                </c:pt>
                <c:pt idx="402">
                  <c:v>1.9999999999909899E-2</c:v>
                </c:pt>
                <c:pt idx="403">
                  <c:v>2.99999999999097E-2</c:v>
                </c:pt>
                <c:pt idx="404">
                  <c:v>3.9999999999910302E-2</c:v>
                </c:pt>
                <c:pt idx="405">
                  <c:v>4.9999999999910102E-2</c:v>
                </c:pt>
                <c:pt idx="406">
                  <c:v>5.9999999999909903E-2</c:v>
                </c:pt>
                <c:pt idx="407">
                  <c:v>6.9999999999909704E-2</c:v>
                </c:pt>
                <c:pt idx="408">
                  <c:v>7.9999999999910407E-2</c:v>
                </c:pt>
                <c:pt idx="409">
                  <c:v>8.9999999999910194E-2</c:v>
                </c:pt>
                <c:pt idx="410">
                  <c:v>9.9999999999909897E-2</c:v>
                </c:pt>
                <c:pt idx="411">
                  <c:v>0.10999999999991</c:v>
                </c:pt>
                <c:pt idx="412">
                  <c:v>0.11999999999991</c:v>
                </c:pt>
                <c:pt idx="413">
                  <c:v>0.12999999999990999</c:v>
                </c:pt>
                <c:pt idx="414">
                  <c:v>0.13999999999991</c:v>
                </c:pt>
                <c:pt idx="415">
                  <c:v>0.14999999999991001</c:v>
                </c:pt>
                <c:pt idx="416">
                  <c:v>0.15999999999990999</c:v>
                </c:pt>
                <c:pt idx="417">
                  <c:v>0.16999999999991</c:v>
                </c:pt>
                <c:pt idx="418">
                  <c:v>0.17999999999991001</c:v>
                </c:pt>
                <c:pt idx="419">
                  <c:v>0.18999999999990999</c:v>
                </c:pt>
                <c:pt idx="420">
                  <c:v>0.19999999999991</c:v>
                </c:pt>
                <c:pt idx="421">
                  <c:v>0.20999999999991001</c:v>
                </c:pt>
                <c:pt idx="422">
                  <c:v>0.21999999999990999</c:v>
                </c:pt>
                <c:pt idx="423">
                  <c:v>0.22999999999991</c:v>
                </c:pt>
                <c:pt idx="424">
                  <c:v>0.23999999999991001</c:v>
                </c:pt>
                <c:pt idx="425">
                  <c:v>0.24999999999990999</c:v>
                </c:pt>
                <c:pt idx="426">
                  <c:v>0.25999999999991003</c:v>
                </c:pt>
                <c:pt idx="427">
                  <c:v>0.26999999999990998</c:v>
                </c:pt>
                <c:pt idx="428">
                  <c:v>0.27999999999990999</c:v>
                </c:pt>
                <c:pt idx="429">
                  <c:v>0.28999999999991</c:v>
                </c:pt>
                <c:pt idx="430">
                  <c:v>0.29999999999991001</c:v>
                </c:pt>
                <c:pt idx="431">
                  <c:v>0.30999999999991001</c:v>
                </c:pt>
                <c:pt idx="432">
                  <c:v>0.31999999999991002</c:v>
                </c:pt>
                <c:pt idx="433">
                  <c:v>0.32999999999990998</c:v>
                </c:pt>
                <c:pt idx="434">
                  <c:v>0.33999999999990999</c:v>
                </c:pt>
                <c:pt idx="435">
                  <c:v>0.34999999999990999</c:v>
                </c:pt>
                <c:pt idx="436">
                  <c:v>0.35999999999991</c:v>
                </c:pt>
                <c:pt idx="437">
                  <c:v>0.36999999999991001</c:v>
                </c:pt>
                <c:pt idx="438">
                  <c:v>0.37999999999991002</c:v>
                </c:pt>
                <c:pt idx="439">
                  <c:v>0.38999999999990997</c:v>
                </c:pt>
                <c:pt idx="440">
                  <c:v>0.39999999999990998</c:v>
                </c:pt>
                <c:pt idx="441">
                  <c:v>0.40999999999990999</c:v>
                </c:pt>
                <c:pt idx="442">
                  <c:v>0.41999999999991</c:v>
                </c:pt>
                <c:pt idx="443">
                  <c:v>0.42999999999991001</c:v>
                </c:pt>
                <c:pt idx="444">
                  <c:v>0.43999999999991002</c:v>
                </c:pt>
                <c:pt idx="445">
                  <c:v>0.44999999999991003</c:v>
                </c:pt>
                <c:pt idx="446">
                  <c:v>0.45999999999989999</c:v>
                </c:pt>
                <c:pt idx="447">
                  <c:v>0.4699999999999</c:v>
                </c:pt>
                <c:pt idx="448">
                  <c:v>0.47999999999990001</c:v>
                </c:pt>
                <c:pt idx="449">
                  <c:v>0.48999999999990002</c:v>
                </c:pt>
                <c:pt idx="450">
                  <c:v>0.49999999999990002</c:v>
                </c:pt>
                <c:pt idx="451">
                  <c:v>0.50999999999989998</c:v>
                </c:pt>
                <c:pt idx="452">
                  <c:v>0.51999999999989999</c:v>
                </c:pt>
                <c:pt idx="453">
                  <c:v>0.5299999999999</c:v>
                </c:pt>
                <c:pt idx="454">
                  <c:v>0.5399999999999</c:v>
                </c:pt>
                <c:pt idx="455">
                  <c:v>0.54999999999990001</c:v>
                </c:pt>
                <c:pt idx="456">
                  <c:v>0.55999999999990002</c:v>
                </c:pt>
                <c:pt idx="457">
                  <c:v>0.56999999999990003</c:v>
                </c:pt>
                <c:pt idx="458">
                  <c:v>0.57999999999990004</c:v>
                </c:pt>
                <c:pt idx="459">
                  <c:v>0.58999999999990005</c:v>
                </c:pt>
                <c:pt idx="460">
                  <c:v>0.59999999999989995</c:v>
                </c:pt>
                <c:pt idx="461">
                  <c:v>0.60999999999989996</c:v>
                </c:pt>
                <c:pt idx="462">
                  <c:v>0.61999999999989996</c:v>
                </c:pt>
                <c:pt idx="463">
                  <c:v>0.62999999999989997</c:v>
                </c:pt>
                <c:pt idx="464">
                  <c:v>0.63999999999989998</c:v>
                </c:pt>
                <c:pt idx="465">
                  <c:v>0.64999999999989999</c:v>
                </c:pt>
                <c:pt idx="466">
                  <c:v>0.6599999999999</c:v>
                </c:pt>
                <c:pt idx="467">
                  <c:v>0.66999999999990001</c:v>
                </c:pt>
                <c:pt idx="468">
                  <c:v>0.67999999999990002</c:v>
                </c:pt>
                <c:pt idx="469">
                  <c:v>0.68999999999990003</c:v>
                </c:pt>
                <c:pt idx="470">
                  <c:v>0.69999999999990004</c:v>
                </c:pt>
                <c:pt idx="471">
                  <c:v>0.70999999999990004</c:v>
                </c:pt>
                <c:pt idx="472">
                  <c:v>0.71999999999990005</c:v>
                </c:pt>
                <c:pt idx="473">
                  <c:v>0.72999999999989995</c:v>
                </c:pt>
                <c:pt idx="474">
                  <c:v>0.73999999999989996</c:v>
                </c:pt>
                <c:pt idx="475">
                  <c:v>0.74999999999989997</c:v>
                </c:pt>
                <c:pt idx="476">
                  <c:v>0.75999999999989998</c:v>
                </c:pt>
                <c:pt idx="477">
                  <c:v>0.76999999999989999</c:v>
                </c:pt>
                <c:pt idx="478">
                  <c:v>0.7799999999999</c:v>
                </c:pt>
                <c:pt idx="479">
                  <c:v>0.7899999999999</c:v>
                </c:pt>
                <c:pt idx="480">
                  <c:v>0.79999999999990001</c:v>
                </c:pt>
                <c:pt idx="481">
                  <c:v>0.80999999999990002</c:v>
                </c:pt>
                <c:pt idx="482">
                  <c:v>0.81999999999990003</c:v>
                </c:pt>
                <c:pt idx="483">
                  <c:v>0.82999999999990004</c:v>
                </c:pt>
                <c:pt idx="484">
                  <c:v>0.83999999999990005</c:v>
                </c:pt>
                <c:pt idx="485">
                  <c:v>0.84999999999989995</c:v>
                </c:pt>
                <c:pt idx="486">
                  <c:v>0.85999999999989996</c:v>
                </c:pt>
                <c:pt idx="487">
                  <c:v>0.86999999999989996</c:v>
                </c:pt>
                <c:pt idx="488">
                  <c:v>0.87999999999989997</c:v>
                </c:pt>
                <c:pt idx="489">
                  <c:v>0.88999999999989998</c:v>
                </c:pt>
                <c:pt idx="490">
                  <c:v>0.89999999999989999</c:v>
                </c:pt>
                <c:pt idx="491">
                  <c:v>0.9099999999999</c:v>
                </c:pt>
                <c:pt idx="492">
                  <c:v>0.91999999999990001</c:v>
                </c:pt>
                <c:pt idx="493">
                  <c:v>0.92999999999989003</c:v>
                </c:pt>
                <c:pt idx="494">
                  <c:v>0.93999999999989003</c:v>
                </c:pt>
                <c:pt idx="495">
                  <c:v>0.94999999999989004</c:v>
                </c:pt>
                <c:pt idx="496">
                  <c:v>0.95999999999989005</c:v>
                </c:pt>
                <c:pt idx="497">
                  <c:v>0.96999999999988995</c:v>
                </c:pt>
                <c:pt idx="498">
                  <c:v>0.97999999999988996</c:v>
                </c:pt>
                <c:pt idx="499">
                  <c:v>0.98999999999988997</c:v>
                </c:pt>
                <c:pt idx="500">
                  <c:v>0.99999999999988998</c:v>
                </c:pt>
                <c:pt idx="501">
                  <c:v>1.0099999999998901</c:v>
                </c:pt>
                <c:pt idx="502">
                  <c:v>1.0199999999998901</c:v>
                </c:pt>
                <c:pt idx="503">
                  <c:v>1.0299999999998899</c:v>
                </c:pt>
                <c:pt idx="504">
                  <c:v>1.0399999999998899</c:v>
                </c:pt>
                <c:pt idx="505">
                  <c:v>1.0499999999998899</c:v>
                </c:pt>
                <c:pt idx="506">
                  <c:v>1.0599999999998899</c:v>
                </c:pt>
                <c:pt idx="507">
                  <c:v>1.0699999999998899</c:v>
                </c:pt>
                <c:pt idx="508">
                  <c:v>1.0799999999998899</c:v>
                </c:pt>
                <c:pt idx="509">
                  <c:v>1.0899999999998899</c:v>
                </c:pt>
                <c:pt idx="510">
                  <c:v>1.09999999999989</c:v>
                </c:pt>
                <c:pt idx="511">
                  <c:v>1.10999999999989</c:v>
                </c:pt>
                <c:pt idx="512">
                  <c:v>1.11999999999989</c:v>
                </c:pt>
                <c:pt idx="513">
                  <c:v>1.12999999999989</c:v>
                </c:pt>
                <c:pt idx="514">
                  <c:v>1.13999999999989</c:v>
                </c:pt>
                <c:pt idx="515">
                  <c:v>1.14999999999989</c:v>
                </c:pt>
                <c:pt idx="516">
                  <c:v>1.15999999999989</c:v>
                </c:pt>
                <c:pt idx="517">
                  <c:v>1.16999999999989</c:v>
                </c:pt>
                <c:pt idx="518">
                  <c:v>1.17999999999989</c:v>
                </c:pt>
                <c:pt idx="519">
                  <c:v>1.18999999999989</c:v>
                </c:pt>
                <c:pt idx="520">
                  <c:v>1.19999999999989</c:v>
                </c:pt>
                <c:pt idx="521">
                  <c:v>1.2099999999998901</c:v>
                </c:pt>
                <c:pt idx="522">
                  <c:v>1.2199999999998901</c:v>
                </c:pt>
                <c:pt idx="523">
                  <c:v>1.2299999999998901</c:v>
                </c:pt>
                <c:pt idx="524">
                  <c:v>1.2399999999998901</c:v>
                </c:pt>
                <c:pt idx="525">
                  <c:v>1.2499999999998901</c:v>
                </c:pt>
                <c:pt idx="526">
                  <c:v>1.2599999999998901</c:v>
                </c:pt>
                <c:pt idx="527">
                  <c:v>1.2699999999998901</c:v>
                </c:pt>
                <c:pt idx="528">
                  <c:v>1.2799999999998899</c:v>
                </c:pt>
                <c:pt idx="529">
                  <c:v>1.2899999999998899</c:v>
                </c:pt>
                <c:pt idx="530">
                  <c:v>1.2999999999998899</c:v>
                </c:pt>
                <c:pt idx="531">
                  <c:v>1.3099999999998899</c:v>
                </c:pt>
                <c:pt idx="532">
                  <c:v>1.3199999999998899</c:v>
                </c:pt>
                <c:pt idx="533">
                  <c:v>1.3299999999998899</c:v>
                </c:pt>
                <c:pt idx="534">
                  <c:v>1.3399999999998899</c:v>
                </c:pt>
                <c:pt idx="535">
                  <c:v>1.34999999999989</c:v>
                </c:pt>
                <c:pt idx="536">
                  <c:v>1.35999999999989</c:v>
                </c:pt>
                <c:pt idx="537">
                  <c:v>1.36999999999989</c:v>
                </c:pt>
                <c:pt idx="538">
                  <c:v>1.37999999999989</c:v>
                </c:pt>
                <c:pt idx="539">
                  <c:v>1.38999999999989</c:v>
                </c:pt>
                <c:pt idx="540">
                  <c:v>1.39999999999988</c:v>
                </c:pt>
                <c:pt idx="541">
                  <c:v>1.40999999999988</c:v>
                </c:pt>
                <c:pt idx="542">
                  <c:v>1.41999999999988</c:v>
                </c:pt>
                <c:pt idx="543">
                  <c:v>1.42999999999988</c:v>
                </c:pt>
                <c:pt idx="544">
                  <c:v>1.43999999999988</c:v>
                </c:pt>
                <c:pt idx="545">
                  <c:v>1.4499999999998801</c:v>
                </c:pt>
                <c:pt idx="546">
                  <c:v>1.4599999999998801</c:v>
                </c:pt>
                <c:pt idx="547">
                  <c:v>1.4699999999998801</c:v>
                </c:pt>
                <c:pt idx="548">
                  <c:v>1.4799999999998801</c:v>
                </c:pt>
                <c:pt idx="549">
                  <c:v>1.4899999999998801</c:v>
                </c:pt>
                <c:pt idx="550">
                  <c:v>1.4999999999998801</c:v>
                </c:pt>
                <c:pt idx="551">
                  <c:v>1.5099999999998801</c:v>
                </c:pt>
                <c:pt idx="552">
                  <c:v>1.5199999999998799</c:v>
                </c:pt>
                <c:pt idx="553">
                  <c:v>1.5299999999998799</c:v>
                </c:pt>
                <c:pt idx="554">
                  <c:v>1.5399999999998799</c:v>
                </c:pt>
                <c:pt idx="555">
                  <c:v>1.5499999999998799</c:v>
                </c:pt>
                <c:pt idx="556">
                  <c:v>1.5599999999998799</c:v>
                </c:pt>
                <c:pt idx="557">
                  <c:v>1.5699999999998799</c:v>
                </c:pt>
                <c:pt idx="558">
                  <c:v>1.5799999999998799</c:v>
                </c:pt>
                <c:pt idx="559">
                  <c:v>1.58999999999988</c:v>
                </c:pt>
                <c:pt idx="560">
                  <c:v>1.59999999999988</c:v>
                </c:pt>
                <c:pt idx="561">
                  <c:v>1.60999999999988</c:v>
                </c:pt>
                <c:pt idx="562">
                  <c:v>1.61999999999988</c:v>
                </c:pt>
                <c:pt idx="563">
                  <c:v>1.62999999999988</c:v>
                </c:pt>
                <c:pt idx="564">
                  <c:v>1.63999999999988</c:v>
                </c:pt>
                <c:pt idx="565">
                  <c:v>1.64999999999988</c:v>
                </c:pt>
                <c:pt idx="566">
                  <c:v>1.65999999999988</c:v>
                </c:pt>
                <c:pt idx="567">
                  <c:v>1.66999999999988</c:v>
                </c:pt>
                <c:pt idx="568">
                  <c:v>1.67999999999988</c:v>
                </c:pt>
                <c:pt idx="569">
                  <c:v>1.68999999999988</c:v>
                </c:pt>
                <c:pt idx="570">
                  <c:v>1.6999999999998801</c:v>
                </c:pt>
                <c:pt idx="571">
                  <c:v>1.7099999999998801</c:v>
                </c:pt>
                <c:pt idx="572">
                  <c:v>1.7199999999998801</c:v>
                </c:pt>
                <c:pt idx="573">
                  <c:v>1.7299999999998801</c:v>
                </c:pt>
                <c:pt idx="574">
                  <c:v>1.7399999999998801</c:v>
                </c:pt>
                <c:pt idx="575">
                  <c:v>1.7499999999998801</c:v>
                </c:pt>
                <c:pt idx="576">
                  <c:v>1.7599999999998801</c:v>
                </c:pt>
                <c:pt idx="577">
                  <c:v>1.7699999999998799</c:v>
                </c:pt>
                <c:pt idx="578">
                  <c:v>1.7799999999998799</c:v>
                </c:pt>
                <c:pt idx="579">
                  <c:v>1.7899999999998799</c:v>
                </c:pt>
                <c:pt idx="580">
                  <c:v>1.7999999999998799</c:v>
                </c:pt>
                <c:pt idx="581">
                  <c:v>1.8099999999998799</c:v>
                </c:pt>
                <c:pt idx="582">
                  <c:v>1.8199999999998799</c:v>
                </c:pt>
                <c:pt idx="583">
                  <c:v>1.8299999999998799</c:v>
                </c:pt>
                <c:pt idx="584">
                  <c:v>1.83999999999988</c:v>
                </c:pt>
                <c:pt idx="585">
                  <c:v>1.84999999999988</c:v>
                </c:pt>
                <c:pt idx="586">
                  <c:v>1.85999999999988</c:v>
                </c:pt>
                <c:pt idx="587">
                  <c:v>1.86999999999987</c:v>
                </c:pt>
                <c:pt idx="588">
                  <c:v>1.87999999999987</c:v>
                </c:pt>
                <c:pt idx="589">
                  <c:v>1.88999999999987</c:v>
                </c:pt>
                <c:pt idx="590">
                  <c:v>1.89999999999987</c:v>
                </c:pt>
                <c:pt idx="591">
                  <c:v>1.90999999999987</c:v>
                </c:pt>
                <c:pt idx="592">
                  <c:v>1.91999999999987</c:v>
                </c:pt>
                <c:pt idx="593">
                  <c:v>1.92999999999987</c:v>
                </c:pt>
                <c:pt idx="594">
                  <c:v>1.9399999999998701</c:v>
                </c:pt>
                <c:pt idx="595">
                  <c:v>1.9499999999998701</c:v>
                </c:pt>
                <c:pt idx="596">
                  <c:v>1.9599999999998701</c:v>
                </c:pt>
                <c:pt idx="597">
                  <c:v>1.9699999999998701</c:v>
                </c:pt>
                <c:pt idx="598">
                  <c:v>1.9799999999998701</c:v>
                </c:pt>
                <c:pt idx="599">
                  <c:v>1.9899999999998701</c:v>
                </c:pt>
                <c:pt idx="600">
                  <c:v>1.9999999999998701</c:v>
                </c:pt>
                <c:pt idx="601">
                  <c:v>2.0099999999998701</c:v>
                </c:pt>
                <c:pt idx="602">
                  <c:v>2.0199999999998699</c:v>
                </c:pt>
                <c:pt idx="603">
                  <c:v>2.0299999999998701</c:v>
                </c:pt>
                <c:pt idx="604">
                  <c:v>2.0399999999998699</c:v>
                </c:pt>
                <c:pt idx="605">
                  <c:v>2.0499999999998701</c:v>
                </c:pt>
                <c:pt idx="606">
                  <c:v>2.0599999999998699</c:v>
                </c:pt>
                <c:pt idx="607">
                  <c:v>2.0699999999998702</c:v>
                </c:pt>
                <c:pt idx="608">
                  <c:v>2.07999999999987</c:v>
                </c:pt>
                <c:pt idx="609">
                  <c:v>2.0899999999998702</c:v>
                </c:pt>
                <c:pt idx="610">
                  <c:v>2.09999999999987</c:v>
                </c:pt>
                <c:pt idx="611">
                  <c:v>2.1099999999998702</c:v>
                </c:pt>
                <c:pt idx="612">
                  <c:v>2.11999999999987</c:v>
                </c:pt>
                <c:pt idx="613">
                  <c:v>2.1299999999998702</c:v>
                </c:pt>
                <c:pt idx="614">
                  <c:v>2.13999999999987</c:v>
                </c:pt>
                <c:pt idx="615">
                  <c:v>2.1499999999998698</c:v>
                </c:pt>
                <c:pt idx="616">
                  <c:v>2.15999999999987</c:v>
                </c:pt>
                <c:pt idx="617">
                  <c:v>2.1699999999998698</c:v>
                </c:pt>
                <c:pt idx="618">
                  <c:v>2.17999999999987</c:v>
                </c:pt>
                <c:pt idx="619">
                  <c:v>2.1899999999998698</c:v>
                </c:pt>
                <c:pt idx="620">
                  <c:v>2.1999999999998701</c:v>
                </c:pt>
                <c:pt idx="621">
                  <c:v>2.2099999999998698</c:v>
                </c:pt>
                <c:pt idx="622">
                  <c:v>2.2199999999998701</c:v>
                </c:pt>
                <c:pt idx="623">
                  <c:v>2.2299999999998699</c:v>
                </c:pt>
                <c:pt idx="624">
                  <c:v>2.2399999999998701</c:v>
                </c:pt>
                <c:pt idx="625">
                  <c:v>2.2499999999998699</c:v>
                </c:pt>
                <c:pt idx="626">
                  <c:v>2.2599999999998701</c:v>
                </c:pt>
                <c:pt idx="627">
                  <c:v>2.2699999999998699</c:v>
                </c:pt>
                <c:pt idx="628">
                  <c:v>2.2799999999998701</c:v>
                </c:pt>
                <c:pt idx="629">
                  <c:v>2.2899999999998699</c:v>
                </c:pt>
                <c:pt idx="630">
                  <c:v>2.2999999999998701</c:v>
                </c:pt>
                <c:pt idx="631">
                  <c:v>2.3099999999998699</c:v>
                </c:pt>
                <c:pt idx="632">
                  <c:v>2.3199999999998702</c:v>
                </c:pt>
                <c:pt idx="633">
                  <c:v>2.32999999999987</c:v>
                </c:pt>
                <c:pt idx="634">
                  <c:v>2.33999999999986</c:v>
                </c:pt>
                <c:pt idx="635">
                  <c:v>2.3499999999998602</c:v>
                </c:pt>
                <c:pt idx="636">
                  <c:v>2.35999999999986</c:v>
                </c:pt>
                <c:pt idx="637">
                  <c:v>2.3699999999998602</c:v>
                </c:pt>
                <c:pt idx="638">
                  <c:v>2.37999999999986</c:v>
                </c:pt>
                <c:pt idx="639">
                  <c:v>2.3899999999998598</c:v>
                </c:pt>
                <c:pt idx="640">
                  <c:v>2.39999999999986</c:v>
                </c:pt>
                <c:pt idx="641">
                  <c:v>2.4099999999998598</c:v>
                </c:pt>
                <c:pt idx="642">
                  <c:v>2.41999999999986</c:v>
                </c:pt>
                <c:pt idx="643">
                  <c:v>2.4299999999998598</c:v>
                </c:pt>
                <c:pt idx="644">
                  <c:v>2.4399999999998601</c:v>
                </c:pt>
                <c:pt idx="645">
                  <c:v>2.4499999999998598</c:v>
                </c:pt>
                <c:pt idx="646">
                  <c:v>2.4599999999998601</c:v>
                </c:pt>
                <c:pt idx="647">
                  <c:v>2.4699999999998599</c:v>
                </c:pt>
                <c:pt idx="648">
                  <c:v>2.4799999999998601</c:v>
                </c:pt>
                <c:pt idx="649">
                  <c:v>2.4899999999998599</c:v>
                </c:pt>
                <c:pt idx="650">
                  <c:v>2.4999999999998601</c:v>
                </c:pt>
                <c:pt idx="651">
                  <c:v>2.5099999999998599</c:v>
                </c:pt>
                <c:pt idx="652">
                  <c:v>2.5199999999998601</c:v>
                </c:pt>
                <c:pt idx="653">
                  <c:v>2.5299999999998599</c:v>
                </c:pt>
                <c:pt idx="654">
                  <c:v>2.5399999999998601</c:v>
                </c:pt>
                <c:pt idx="655">
                  <c:v>2.5499999999998599</c:v>
                </c:pt>
                <c:pt idx="656">
                  <c:v>2.5599999999998602</c:v>
                </c:pt>
                <c:pt idx="657">
                  <c:v>2.56999999999986</c:v>
                </c:pt>
                <c:pt idx="658">
                  <c:v>2.5799999999998602</c:v>
                </c:pt>
                <c:pt idx="659">
                  <c:v>2.58999999999986</c:v>
                </c:pt>
                <c:pt idx="660">
                  <c:v>2.5999999999998602</c:v>
                </c:pt>
                <c:pt idx="661">
                  <c:v>2.60999999999986</c:v>
                </c:pt>
                <c:pt idx="662">
                  <c:v>2.6199999999998602</c:v>
                </c:pt>
                <c:pt idx="663">
                  <c:v>2.62999999999986</c:v>
                </c:pt>
                <c:pt idx="664">
                  <c:v>2.6399999999998598</c:v>
                </c:pt>
                <c:pt idx="665">
                  <c:v>2.64999999999986</c:v>
                </c:pt>
                <c:pt idx="666">
                  <c:v>2.6599999999998598</c:v>
                </c:pt>
                <c:pt idx="667">
                  <c:v>2.66999999999986</c:v>
                </c:pt>
                <c:pt idx="668">
                  <c:v>2.6799999999998598</c:v>
                </c:pt>
                <c:pt idx="669">
                  <c:v>2.6899999999998601</c:v>
                </c:pt>
                <c:pt idx="670">
                  <c:v>2.6999999999998598</c:v>
                </c:pt>
                <c:pt idx="671">
                  <c:v>2.7099999999998601</c:v>
                </c:pt>
                <c:pt idx="672">
                  <c:v>2.7199999999998599</c:v>
                </c:pt>
                <c:pt idx="673">
                  <c:v>2.7299999999998601</c:v>
                </c:pt>
                <c:pt idx="674">
                  <c:v>2.7399999999998599</c:v>
                </c:pt>
                <c:pt idx="675">
                  <c:v>2.7499999999998601</c:v>
                </c:pt>
                <c:pt idx="676">
                  <c:v>2.7599999999998599</c:v>
                </c:pt>
                <c:pt idx="677">
                  <c:v>2.7699999999998601</c:v>
                </c:pt>
                <c:pt idx="678">
                  <c:v>2.7799999999998599</c:v>
                </c:pt>
                <c:pt idx="679">
                  <c:v>2.7899999999998601</c:v>
                </c:pt>
                <c:pt idx="680">
                  <c:v>2.7999999999998599</c:v>
                </c:pt>
                <c:pt idx="681">
                  <c:v>2.80999999999985</c:v>
                </c:pt>
                <c:pt idx="682">
                  <c:v>2.8199999999998502</c:v>
                </c:pt>
                <c:pt idx="683">
                  <c:v>2.82999999999985</c:v>
                </c:pt>
                <c:pt idx="684">
                  <c:v>2.8399999999998502</c:v>
                </c:pt>
                <c:pt idx="685">
                  <c:v>2.84999999999985</c:v>
                </c:pt>
                <c:pt idx="686">
                  <c:v>2.8599999999998502</c:v>
                </c:pt>
                <c:pt idx="687">
                  <c:v>2.86999999999985</c:v>
                </c:pt>
                <c:pt idx="688">
                  <c:v>2.8799999999998498</c:v>
                </c:pt>
                <c:pt idx="689">
                  <c:v>2.88999999999985</c:v>
                </c:pt>
                <c:pt idx="690">
                  <c:v>2.8999999999998498</c:v>
                </c:pt>
                <c:pt idx="691">
                  <c:v>2.90999999999985</c:v>
                </c:pt>
                <c:pt idx="692">
                  <c:v>2.9199999999998498</c:v>
                </c:pt>
                <c:pt idx="693">
                  <c:v>2.9299999999998501</c:v>
                </c:pt>
                <c:pt idx="694">
                  <c:v>2.9399999999998498</c:v>
                </c:pt>
                <c:pt idx="695">
                  <c:v>2.9499999999998501</c:v>
                </c:pt>
                <c:pt idx="696">
                  <c:v>2.9599999999998499</c:v>
                </c:pt>
                <c:pt idx="697">
                  <c:v>2.9699999999998501</c:v>
                </c:pt>
                <c:pt idx="698">
                  <c:v>2.9799999999998499</c:v>
                </c:pt>
                <c:pt idx="699">
                  <c:v>2.9899999999998501</c:v>
                </c:pt>
                <c:pt idx="700">
                  <c:v>2.9999999999998499</c:v>
                </c:pt>
                <c:pt idx="701">
                  <c:v>3.0099999999998501</c:v>
                </c:pt>
                <c:pt idx="702">
                  <c:v>3.0199999999998499</c:v>
                </c:pt>
                <c:pt idx="703">
                  <c:v>3.0299999999998501</c:v>
                </c:pt>
                <c:pt idx="704">
                  <c:v>3.0399999999998499</c:v>
                </c:pt>
                <c:pt idx="705">
                  <c:v>3.0499999999998502</c:v>
                </c:pt>
                <c:pt idx="706">
                  <c:v>3.05999999999985</c:v>
                </c:pt>
                <c:pt idx="707">
                  <c:v>3.0699999999998502</c:v>
                </c:pt>
                <c:pt idx="708">
                  <c:v>3.07999999999985</c:v>
                </c:pt>
                <c:pt idx="709">
                  <c:v>3.0899999999998502</c:v>
                </c:pt>
                <c:pt idx="710">
                  <c:v>3.09999999999985</c:v>
                </c:pt>
                <c:pt idx="711">
                  <c:v>3.1099999999998502</c:v>
                </c:pt>
                <c:pt idx="712">
                  <c:v>3.11999999999985</c:v>
                </c:pt>
                <c:pt idx="713">
                  <c:v>3.1299999999998498</c:v>
                </c:pt>
                <c:pt idx="714">
                  <c:v>3.13999999999985</c:v>
                </c:pt>
                <c:pt idx="715">
                  <c:v>3.1499999999998498</c:v>
                </c:pt>
                <c:pt idx="716">
                  <c:v>3.15999999999985</c:v>
                </c:pt>
                <c:pt idx="717">
                  <c:v>3.1699999999998498</c:v>
                </c:pt>
                <c:pt idx="718">
                  <c:v>3.1799999999998501</c:v>
                </c:pt>
                <c:pt idx="719">
                  <c:v>3.1899999999998498</c:v>
                </c:pt>
                <c:pt idx="720">
                  <c:v>3.1999999999998501</c:v>
                </c:pt>
                <c:pt idx="721">
                  <c:v>3.2099999999998499</c:v>
                </c:pt>
                <c:pt idx="722">
                  <c:v>3.2199999999998501</c:v>
                </c:pt>
                <c:pt idx="723">
                  <c:v>3.2299999999998499</c:v>
                </c:pt>
                <c:pt idx="724">
                  <c:v>3.2399999999998501</c:v>
                </c:pt>
                <c:pt idx="725">
                  <c:v>3.2499999999998499</c:v>
                </c:pt>
                <c:pt idx="726">
                  <c:v>3.2599999999998501</c:v>
                </c:pt>
                <c:pt idx="727">
                  <c:v>3.2699999999998499</c:v>
                </c:pt>
                <c:pt idx="728">
                  <c:v>3.2799999999998399</c:v>
                </c:pt>
                <c:pt idx="729">
                  <c:v>3.2899999999998402</c:v>
                </c:pt>
                <c:pt idx="730">
                  <c:v>3.29999999999984</c:v>
                </c:pt>
                <c:pt idx="731">
                  <c:v>3.3099999999998402</c:v>
                </c:pt>
                <c:pt idx="732">
                  <c:v>3.31999999999984</c:v>
                </c:pt>
                <c:pt idx="733">
                  <c:v>3.3299999999998402</c:v>
                </c:pt>
                <c:pt idx="734">
                  <c:v>3.33999999999984</c:v>
                </c:pt>
                <c:pt idx="735">
                  <c:v>3.3499999999998402</c:v>
                </c:pt>
                <c:pt idx="736">
                  <c:v>3.35999999999984</c:v>
                </c:pt>
                <c:pt idx="737">
                  <c:v>3.3699999999998398</c:v>
                </c:pt>
                <c:pt idx="738">
                  <c:v>3.37999999999984</c:v>
                </c:pt>
                <c:pt idx="739">
                  <c:v>3.3899999999998398</c:v>
                </c:pt>
                <c:pt idx="740">
                  <c:v>3.39999999999984</c:v>
                </c:pt>
                <c:pt idx="741">
                  <c:v>3.4099999999998398</c:v>
                </c:pt>
                <c:pt idx="742">
                  <c:v>3.4199999999998401</c:v>
                </c:pt>
                <c:pt idx="743">
                  <c:v>3.4299999999998398</c:v>
                </c:pt>
                <c:pt idx="744">
                  <c:v>3.4399999999998401</c:v>
                </c:pt>
                <c:pt idx="745">
                  <c:v>3.4499999999998399</c:v>
                </c:pt>
                <c:pt idx="746">
                  <c:v>3.4599999999998401</c:v>
                </c:pt>
                <c:pt idx="747">
                  <c:v>3.4699999999998399</c:v>
                </c:pt>
                <c:pt idx="748">
                  <c:v>3.4799999999998401</c:v>
                </c:pt>
                <c:pt idx="749">
                  <c:v>3.4899999999998399</c:v>
                </c:pt>
                <c:pt idx="750">
                  <c:v>3.4999999999998401</c:v>
                </c:pt>
                <c:pt idx="751">
                  <c:v>3.5099999999998399</c:v>
                </c:pt>
                <c:pt idx="752">
                  <c:v>3.5199999999998401</c:v>
                </c:pt>
                <c:pt idx="753">
                  <c:v>3.5299999999998399</c:v>
                </c:pt>
                <c:pt idx="754">
                  <c:v>3.5399999999998402</c:v>
                </c:pt>
                <c:pt idx="755">
                  <c:v>3.54999999999984</c:v>
                </c:pt>
                <c:pt idx="756">
                  <c:v>3.5599999999998402</c:v>
                </c:pt>
                <c:pt idx="757">
                  <c:v>3.56999999999984</c:v>
                </c:pt>
                <c:pt idx="758">
                  <c:v>3.5799999999998402</c:v>
                </c:pt>
                <c:pt idx="759">
                  <c:v>3.58999999999984</c:v>
                </c:pt>
                <c:pt idx="760">
                  <c:v>3.5999999999998402</c:v>
                </c:pt>
                <c:pt idx="761">
                  <c:v>3.60999999999984</c:v>
                </c:pt>
                <c:pt idx="762">
                  <c:v>3.6199999999998398</c:v>
                </c:pt>
                <c:pt idx="763">
                  <c:v>3.62999999999984</c:v>
                </c:pt>
                <c:pt idx="764">
                  <c:v>3.6399999999998398</c:v>
                </c:pt>
                <c:pt idx="765">
                  <c:v>3.64999999999984</c:v>
                </c:pt>
                <c:pt idx="766">
                  <c:v>3.6599999999998398</c:v>
                </c:pt>
                <c:pt idx="767">
                  <c:v>3.6699999999998401</c:v>
                </c:pt>
                <c:pt idx="768">
                  <c:v>3.6799999999998398</c:v>
                </c:pt>
                <c:pt idx="769">
                  <c:v>3.6899999999998401</c:v>
                </c:pt>
                <c:pt idx="770">
                  <c:v>3.6999999999998399</c:v>
                </c:pt>
                <c:pt idx="771">
                  <c:v>3.7099999999998401</c:v>
                </c:pt>
                <c:pt idx="772">
                  <c:v>3.7199999999998399</c:v>
                </c:pt>
                <c:pt idx="773">
                  <c:v>3.7299999999998401</c:v>
                </c:pt>
                <c:pt idx="774">
                  <c:v>3.7399999999998399</c:v>
                </c:pt>
                <c:pt idx="775">
                  <c:v>3.7499999999998299</c:v>
                </c:pt>
                <c:pt idx="776">
                  <c:v>3.7599999999998301</c:v>
                </c:pt>
                <c:pt idx="777">
                  <c:v>3.7699999999998299</c:v>
                </c:pt>
                <c:pt idx="778">
                  <c:v>3.7799999999998302</c:v>
                </c:pt>
                <c:pt idx="779">
                  <c:v>3.7899999999998299</c:v>
                </c:pt>
                <c:pt idx="780">
                  <c:v>3.7999999999998302</c:v>
                </c:pt>
                <c:pt idx="781">
                  <c:v>3.80999999999983</c:v>
                </c:pt>
                <c:pt idx="782">
                  <c:v>3.8199999999998302</c:v>
                </c:pt>
                <c:pt idx="783">
                  <c:v>3.82999999999983</c:v>
                </c:pt>
                <c:pt idx="784">
                  <c:v>3.8399999999998302</c:v>
                </c:pt>
                <c:pt idx="785">
                  <c:v>3.84999999999983</c:v>
                </c:pt>
                <c:pt idx="786">
                  <c:v>3.8599999999998298</c:v>
                </c:pt>
                <c:pt idx="787">
                  <c:v>3.86999999999983</c:v>
                </c:pt>
                <c:pt idx="788">
                  <c:v>3.8799999999998298</c:v>
                </c:pt>
                <c:pt idx="789">
                  <c:v>3.88999999999983</c:v>
                </c:pt>
                <c:pt idx="790">
                  <c:v>3.8999999999998298</c:v>
                </c:pt>
                <c:pt idx="791">
                  <c:v>3.9099999999998301</c:v>
                </c:pt>
                <c:pt idx="792">
                  <c:v>3.9199999999998298</c:v>
                </c:pt>
                <c:pt idx="793">
                  <c:v>3.9299999999998301</c:v>
                </c:pt>
                <c:pt idx="794">
                  <c:v>3.9399999999998299</c:v>
                </c:pt>
                <c:pt idx="795">
                  <c:v>3.9499999999998301</c:v>
                </c:pt>
                <c:pt idx="796">
                  <c:v>3.9599999999998299</c:v>
                </c:pt>
                <c:pt idx="797">
                  <c:v>3.9699999999998301</c:v>
                </c:pt>
                <c:pt idx="798">
                  <c:v>3.9799999999998299</c:v>
                </c:pt>
                <c:pt idx="799">
                  <c:v>3.9899999999998301</c:v>
                </c:pt>
                <c:pt idx="800">
                  <c:v>3.9999999999998299</c:v>
                </c:pt>
              </c:numCache>
            </c:numRef>
          </c:xVal>
          <c:yVal>
            <c:numRef>
              <c:f>'Student-t eloszlás'!$D$3:$D$803</c:f>
              <c:numCache>
                <c:formatCode>General</c:formatCode>
                <c:ptCount val="801"/>
                <c:pt idx="0">
                  <c:v>1.3383022576488537E-4</c:v>
                </c:pt>
                <c:pt idx="1">
                  <c:v>1.3928497646575994E-4</c:v>
                </c:pt>
                <c:pt idx="2">
                  <c:v>1.4494756042389106E-4</c:v>
                </c:pt>
                <c:pt idx="3">
                  <c:v>1.508252715505178E-4</c:v>
                </c:pt>
                <c:pt idx="4">
                  <c:v>1.5692563406553226E-4</c:v>
                </c:pt>
                <c:pt idx="5">
                  <c:v>1.6325640876624199E-4</c:v>
                </c:pt>
                <c:pt idx="6">
                  <c:v>1.6982559942934359E-4</c:v>
                </c:pt>
                <c:pt idx="7">
                  <c:v>1.7664145934757092E-4</c:v>
                </c:pt>
                <c:pt idx="8">
                  <c:v>1.8371249800245711E-4</c:v>
                </c:pt>
                <c:pt idx="9">
                  <c:v>1.9104748787459762E-4</c:v>
                </c:pt>
                <c:pt idx="10">
                  <c:v>1.9865547139277272E-4</c:v>
                </c:pt>
                <c:pt idx="11">
                  <c:v>2.0654576802322548E-4</c:v>
                </c:pt>
                <c:pt idx="12">
                  <c:v>2.1472798150036704E-4</c:v>
                </c:pt>
                <c:pt idx="13">
                  <c:v>2.2321200720010206E-4</c:v>
                </c:pt>
                <c:pt idx="14">
                  <c:v>2.3200803965694238E-4</c:v>
                </c:pt>
                <c:pt idx="15">
                  <c:v>2.4112658022599324E-4</c:v>
                </c:pt>
                <c:pt idx="16">
                  <c:v>2.5057844489086075E-4</c:v>
                </c:pt>
                <c:pt idx="17">
                  <c:v>2.6037477221844247E-4</c:v>
                </c:pt>
                <c:pt idx="18">
                  <c:v>2.70527031461521E-4</c:v>
                </c:pt>
                <c:pt idx="19">
                  <c:v>2.8104703080998632E-4</c:v>
                </c:pt>
                <c:pt idx="20">
                  <c:v>2.9194692579146027E-4</c:v>
                </c:pt>
                <c:pt idx="21">
                  <c:v>3.0323922782200417E-4</c:v>
                </c:pt>
                <c:pt idx="22">
                  <c:v>3.1493681290750979E-4</c:v>
                </c:pt>
                <c:pt idx="23">
                  <c:v>3.2705293049637498E-4</c:v>
                </c:pt>
                <c:pt idx="24">
                  <c:v>3.3960121248364182E-4</c:v>
                </c:pt>
                <c:pt idx="25">
                  <c:v>3.5259568236744541E-4</c:v>
                </c:pt>
                <c:pt idx="26">
                  <c:v>3.6605076455732168E-4</c:v>
                </c:pt>
                <c:pt idx="27">
                  <c:v>3.7998129383530694E-4</c:v>
                </c:pt>
                <c:pt idx="28">
                  <c:v>3.9440252496914186E-4</c:v>
                </c:pt>
                <c:pt idx="29">
                  <c:v>4.0933014247806321E-4</c:v>
                </c:pt>
                <c:pt idx="30">
                  <c:v>4.2478027055073593E-4</c:v>
                </c:pt>
                <c:pt idx="31">
                  <c:v>4.4076948311511571E-4</c:v>
                </c:pt>
                <c:pt idx="32">
                  <c:v>4.5731481405984016E-4</c:v>
                </c:pt>
                <c:pt idx="33">
                  <c:v>4.7443376760660297E-4</c:v>
                </c:pt>
                <c:pt idx="34">
                  <c:v>4.9214432883287567E-4</c:v>
                </c:pt>
                <c:pt idx="35">
                  <c:v>5.1046497434416652E-4</c:v>
                </c:pt>
                <c:pt idx="36">
                  <c:v>5.2941468309491589E-4</c:v>
                </c:pt>
                <c:pt idx="37">
                  <c:v>5.4901294735693875E-4</c:v>
                </c:pt>
                <c:pt idx="38">
                  <c:v>5.6927978383423234E-4</c:v>
                </c:pt>
                <c:pt idx="39">
                  <c:v>5.9023574492276414E-4</c:v>
                </c:pt>
                <c:pt idx="40">
                  <c:v>6.1190193011375076E-4</c:v>
                </c:pt>
                <c:pt idx="41">
                  <c:v>6.3429999753873451E-4</c:v>
                </c:pt>
                <c:pt idx="42">
                  <c:v>6.5745217565465314E-4</c:v>
                </c:pt>
                <c:pt idx="43">
                  <c:v>6.8138127506686729E-4</c:v>
                </c:pt>
                <c:pt idx="44">
                  <c:v>7.061107004880117E-4</c:v>
                </c:pt>
                <c:pt idx="45">
                  <c:v>7.3166446283028422E-4</c:v>
                </c:pt>
                <c:pt idx="46">
                  <c:v>7.5806719142868396E-4</c:v>
                </c:pt>
                <c:pt idx="47">
                  <c:v>7.8534414639244135E-4</c:v>
                </c:pt>
                <c:pt idx="48">
                  <c:v>8.1352123108178022E-4</c:v>
                </c:pt>
                <c:pt idx="49">
                  <c:v>8.4262500470687275E-4</c:v>
                </c:pt>
                <c:pt idx="50">
                  <c:v>8.7268269504572915E-4</c:v>
                </c:pt>
                <c:pt idx="51">
                  <c:v>9.0372221127749315E-4</c:v>
                </c:pt>
                <c:pt idx="52">
                  <c:v>9.3577215692744649E-4</c:v>
                </c:pt>
                <c:pt idx="53">
                  <c:v>9.688618429198123E-4</c:v>
                </c:pt>
                <c:pt idx="54">
                  <c:v>1.0030213007342029E-3</c:v>
                </c:pt>
                <c:pt idx="55">
                  <c:v>1.0382812956613752E-3</c:v>
                </c:pt>
                <c:pt idx="56">
                  <c:v>1.0746733401536977E-3</c:v>
                </c:pt>
                <c:pt idx="57">
                  <c:v>1.1122297072655273E-3</c:v>
                </c:pt>
                <c:pt idx="58">
                  <c:v>1.1509834441784435E-3</c:v>
                </c:pt>
                <c:pt idx="59">
                  <c:v>1.1909683858060776E-3</c:v>
                </c:pt>
                <c:pt idx="60">
                  <c:v>1.2322191684729772E-3</c:v>
                </c:pt>
                <c:pt idx="61">
                  <c:v>1.2747712436617907E-3</c:v>
                </c:pt>
                <c:pt idx="62">
                  <c:v>1.3186608918226966E-3</c:v>
                </c:pt>
                <c:pt idx="63">
                  <c:v>1.3639252362388588E-3</c:v>
                </c:pt>
                <c:pt idx="64">
                  <c:v>1.410602256941336E-3</c:v>
                </c:pt>
                <c:pt idx="65">
                  <c:v>1.458730804666698E-3</c:v>
                </c:pt>
                <c:pt idx="66">
                  <c:v>1.5083506148502565E-3</c:v>
                </c:pt>
                <c:pt idx="67">
                  <c:v>1.5595023216476403E-3</c:v>
                </c:pt>
                <c:pt idx="68">
                  <c:v>1.61222747197707E-3</c:v>
                </c:pt>
                <c:pt idx="69">
                  <c:v>1.6665685395744704E-3</c:v>
                </c:pt>
                <c:pt idx="70">
                  <c:v>1.7225689390536229E-3</c:v>
                </c:pt>
                <c:pt idx="71">
                  <c:v>1.7802730399617613E-3</c:v>
                </c:pt>
                <c:pt idx="72">
                  <c:v>1.8397261808242187E-3</c:v>
                </c:pt>
                <c:pt idx="73">
                  <c:v>1.9009746831659554E-3</c:v>
                </c:pt>
                <c:pt idx="74">
                  <c:v>1.9640658655042447E-3</c:v>
                </c:pt>
                <c:pt idx="75">
                  <c:v>2.0290480572996363E-3</c:v>
                </c:pt>
                <c:pt idx="76">
                  <c:v>2.0959706128578057E-3</c:v>
                </c:pt>
                <c:pt idx="77">
                  <c:v>2.1648839251709219E-3</c:v>
                </c:pt>
                <c:pt idx="78">
                  <c:v>2.2358394396883954E-3</c:v>
                </c:pt>
                <c:pt idx="79">
                  <c:v>2.3088896680063479E-3</c:v>
                </c:pt>
                <c:pt idx="80">
                  <c:v>2.3840882014646877E-3</c:v>
                </c:pt>
                <c:pt idx="81">
                  <c:v>2.4614897246405432E-3</c:v>
                </c:pt>
                <c:pt idx="82">
                  <c:v>2.5411500287263588E-3</c:v>
                </c:pt>
                <c:pt idx="83">
                  <c:v>2.6231260247808592E-3</c:v>
                </c:pt>
                <c:pt idx="84">
                  <c:v>2.707475756840529E-3</c:v>
                </c:pt>
                <c:pt idx="85">
                  <c:v>2.7942584148792707E-3</c:v>
                </c:pt>
                <c:pt idx="86">
                  <c:v>2.8835343476032575E-3</c:v>
                </c:pt>
                <c:pt idx="87">
                  <c:v>2.9753650750680657E-3</c:v>
                </c:pt>
                <c:pt idx="88">
                  <c:v>3.0698133011045495E-3</c:v>
                </c:pt>
                <c:pt idx="89">
                  <c:v>3.1669429255398842E-3</c:v>
                </c:pt>
                <c:pt idx="90">
                  <c:v>3.2668190561997183E-3</c:v>
                </c:pt>
                <c:pt idx="91">
                  <c:v>3.3695080206772744E-3</c:v>
                </c:pt>
                <c:pt idx="92">
                  <c:v>3.4750773778547215E-3</c:v>
                </c:pt>
                <c:pt idx="93">
                  <c:v>3.5835959291621419E-3</c:v>
                </c:pt>
                <c:pt idx="94">
                  <c:v>3.6951337295588085E-3</c:v>
                </c:pt>
                <c:pt idx="95">
                  <c:v>3.8097620982215767E-3</c:v>
                </c:pt>
                <c:pt idx="96">
                  <c:v>3.9275536289245386E-3</c:v>
                </c:pt>
                <c:pt idx="97">
                  <c:v>4.0485822000941845E-3</c:v>
                </c:pt>
                <c:pt idx="98">
                  <c:v>4.1729229845237107E-3</c:v>
                </c:pt>
                <c:pt idx="99">
                  <c:v>4.3006524587301869E-3</c:v>
                </c:pt>
                <c:pt idx="100">
                  <c:v>4.4318484119377395E-3</c:v>
                </c:pt>
                <c:pt idx="101">
                  <c:v>4.5665899546698729E-3</c:v>
                </c:pt>
                <c:pt idx="102">
                  <c:v>4.7049575269336999E-3</c:v>
                </c:pt>
                <c:pt idx="103">
                  <c:v>4.8470329059786595E-3</c:v>
                </c:pt>
                <c:pt idx="104">
                  <c:v>4.9928992136120788E-3</c:v>
                </c:pt>
                <c:pt idx="105">
                  <c:v>5.1426409230536331E-3</c:v>
                </c:pt>
                <c:pt idx="106">
                  <c:v>5.2963438653107087E-3</c:v>
                </c:pt>
                <c:pt idx="107">
                  <c:v>5.4540952350562262E-3</c:v>
                </c:pt>
                <c:pt idx="108">
                  <c:v>5.6159835959906394E-3</c:v>
                </c:pt>
                <c:pt idx="109">
                  <c:v>5.7820988856691381E-3</c:v>
                </c:pt>
                <c:pt idx="110">
                  <c:v>5.9525324197755095E-3</c:v>
                </c:pt>
                <c:pt idx="111">
                  <c:v>6.1273768958233343E-3</c:v>
                </c:pt>
                <c:pt idx="112">
                  <c:v>6.3067263962655632E-3</c:v>
                </c:pt>
                <c:pt idx="113">
                  <c:v>6.4906763909929896E-3</c:v>
                </c:pt>
                <c:pt idx="114">
                  <c:v>6.6793237392022359E-3</c:v>
                </c:pt>
                <c:pt idx="115">
                  <c:v>6.8727666906135809E-3</c:v>
                </c:pt>
                <c:pt idx="116">
                  <c:v>7.0711048860190471E-3</c:v>
                </c:pt>
                <c:pt idx="117">
                  <c:v>7.2744393571408045E-3</c:v>
                </c:pt>
                <c:pt idx="118">
                  <c:v>7.4828725257799255E-3</c:v>
                </c:pt>
                <c:pt idx="119">
                  <c:v>7.6965082022366791E-3</c:v>
                </c:pt>
                <c:pt idx="120">
                  <c:v>7.9154515829792989E-3</c:v>
                </c:pt>
                <c:pt idx="121">
                  <c:v>8.1398092475453449E-3</c:v>
                </c:pt>
                <c:pt idx="122">
                  <c:v>8.3696891546523322E-3</c:v>
                </c:pt>
                <c:pt idx="123">
                  <c:v>8.6052006374989533E-3</c:v>
                </c:pt>
                <c:pt idx="124">
                  <c:v>8.8464543982364925E-3</c:v>
                </c:pt>
                <c:pt idx="125">
                  <c:v>9.0935625015902983E-3</c:v>
                </c:pt>
                <c:pt idx="126">
                  <c:v>9.3466383676115185E-3</c:v>
                </c:pt>
                <c:pt idx="127">
                  <c:v>9.6057967635387945E-3</c:v>
                </c:pt>
                <c:pt idx="128">
                  <c:v>9.8711537947503338E-3</c:v>
                </c:pt>
                <c:pt idx="129">
                  <c:v>1.0142826894786249E-2</c:v>
                </c:pt>
                <c:pt idx="130">
                  <c:v>1.0420934814421754E-2</c:v>
                </c:pt>
                <c:pt idx="131">
                  <c:v>1.0705597609771316E-2</c:v>
                </c:pt>
                <c:pt idx="132">
                  <c:v>1.0996936629404699E-2</c:v>
                </c:pt>
                <c:pt idx="133">
                  <c:v>1.1295074500455226E-2</c:v>
                </c:pt>
                <c:pt idx="134">
                  <c:v>1.1600135113701645E-2</c:v>
                </c:pt>
                <c:pt idx="135">
                  <c:v>1.1912243607604227E-2</c:v>
                </c:pt>
                <c:pt idx="136">
                  <c:v>1.2231526351277009E-2</c:v>
                </c:pt>
                <c:pt idx="137">
                  <c:v>1.2558110926377212E-2</c:v>
                </c:pt>
                <c:pt idx="138">
                  <c:v>1.2892126107894301E-2</c:v>
                </c:pt>
                <c:pt idx="139">
                  <c:v>1.3233701843820328E-2</c:v>
                </c:pt>
                <c:pt idx="140">
                  <c:v>1.3582969233684565E-2</c:v>
                </c:pt>
                <c:pt idx="141">
                  <c:v>1.3940060505934734E-2</c:v>
                </c:pt>
                <c:pt idx="142">
                  <c:v>1.4305108994148592E-2</c:v>
                </c:pt>
                <c:pt idx="143">
                  <c:v>1.4678249112058905E-2</c:v>
                </c:pt>
                <c:pt idx="144">
                  <c:v>1.5059616327376306E-2</c:v>
                </c:pt>
                <c:pt idx="145">
                  <c:v>1.5449347134393989E-2</c:v>
                </c:pt>
                <c:pt idx="146">
                  <c:v>1.5847579025359621E-2</c:v>
                </c:pt>
                <c:pt idx="147">
                  <c:v>1.6254450460599264E-2</c:v>
                </c:pt>
                <c:pt idx="148">
                  <c:v>1.6670100837379791E-2</c:v>
                </c:pt>
                <c:pt idx="149">
                  <c:v>1.7094670457495655E-2</c:v>
                </c:pt>
                <c:pt idx="150">
                  <c:v>1.7528300493567215E-2</c:v>
                </c:pt>
                <c:pt idx="151">
                  <c:v>1.7971132954038297E-2</c:v>
                </c:pt>
                <c:pt idx="152">
                  <c:v>1.8423310646860671E-2</c:v>
                </c:pt>
                <c:pt idx="153">
                  <c:v>1.8884977141854779E-2</c:v>
                </c:pt>
                <c:pt idx="154">
                  <c:v>1.9356276731735528E-2</c:v>
                </c:pt>
                <c:pt idx="155">
                  <c:v>1.9837354391793866E-2</c:v>
                </c:pt>
                <c:pt idx="156">
                  <c:v>2.0328355738224339E-2</c:v>
                </c:pt>
                <c:pt idx="157">
                  <c:v>2.0829426985090681E-2</c:v>
                </c:pt>
                <c:pt idx="158">
                  <c:v>2.1340714899921231E-2</c:v>
                </c:pt>
                <c:pt idx="159">
                  <c:v>2.1862366757927812E-2</c:v>
                </c:pt>
                <c:pt idx="160">
                  <c:v>2.2394530294841279E-2</c:v>
                </c:pt>
                <c:pt idx="161">
                  <c:v>2.2937353658359066E-2</c:v>
                </c:pt>
                <c:pt idx="162">
                  <c:v>2.3490985358199677E-2</c:v>
                </c:pt>
                <c:pt idx="163">
                  <c:v>2.4055574214761271E-2</c:v>
                </c:pt>
                <c:pt idx="164">
                  <c:v>2.4631269306380758E-2</c:v>
                </c:pt>
                <c:pt idx="165">
                  <c:v>2.5218219915192019E-2</c:v>
                </c:pt>
                <c:pt idx="166">
                  <c:v>2.5816575471585276E-2</c:v>
                </c:pt>
                <c:pt idx="167">
                  <c:v>2.6426485497259258E-2</c:v>
                </c:pt>
                <c:pt idx="168">
                  <c:v>2.7048099546879287E-2</c:v>
                </c:pt>
                <c:pt idx="169">
                  <c:v>2.7681567148334012E-2</c:v>
                </c:pt>
                <c:pt idx="170">
                  <c:v>2.8327037741598581E-2</c:v>
                </c:pt>
                <c:pt idx="171">
                  <c:v>2.8984660616206762E-2</c:v>
                </c:pt>
                <c:pt idx="172">
                  <c:v>2.9654584847338555E-2</c:v>
                </c:pt>
                <c:pt idx="173">
                  <c:v>3.0336959230528874E-2</c:v>
                </c:pt>
                <c:pt idx="174">
                  <c:v>3.1031932215005435E-2</c:v>
                </c:pt>
                <c:pt idx="175">
                  <c:v>3.1739651835664566E-2</c:v>
                </c:pt>
                <c:pt idx="176">
                  <c:v>3.246026564369453E-2</c:v>
                </c:pt>
                <c:pt idx="177">
                  <c:v>3.3193920635858153E-2</c:v>
                </c:pt>
                <c:pt idx="178">
                  <c:v>3.3940763182446168E-2</c:v>
                </c:pt>
                <c:pt idx="179">
                  <c:v>3.4700938953915753E-2</c:v>
                </c:pt>
                <c:pt idx="180">
                  <c:v>3.5474592846228309E-2</c:v>
                </c:pt>
                <c:pt idx="181">
                  <c:v>3.6261868904903051E-2</c:v>
                </c:pt>
                <c:pt idx="182">
                  <c:v>3.7062910247803241E-2</c:v>
                </c:pt>
                <c:pt idx="183">
                  <c:v>3.7877858986674201E-2</c:v>
                </c:pt>
                <c:pt idx="184">
                  <c:v>3.8706856147452257E-2</c:v>
                </c:pt>
                <c:pt idx="185">
                  <c:v>3.9550041589366813E-2</c:v>
                </c:pt>
                <c:pt idx="186">
                  <c:v>4.0407553922856845E-2</c:v>
                </c:pt>
                <c:pt idx="187">
                  <c:v>4.1279530426326899E-2</c:v>
                </c:pt>
                <c:pt idx="188">
                  <c:v>4.2166106961766738E-2</c:v>
                </c:pt>
                <c:pt idx="189">
                  <c:v>4.3067417889262105E-2</c:v>
                </c:pt>
                <c:pt idx="190">
                  <c:v>4.39835959804235E-2</c:v>
                </c:pt>
                <c:pt idx="191">
                  <c:v>4.4914772330763353E-2</c:v>
                </c:pt>
                <c:pt idx="192">
                  <c:v>4.5861076271051078E-2</c:v>
                </c:pt>
                <c:pt idx="193">
                  <c:v>4.6822635277679298E-2</c:v>
                </c:pt>
                <c:pt idx="194">
                  <c:v>4.7799574882073086E-2</c:v>
                </c:pt>
                <c:pt idx="195">
                  <c:v>4.8792018579178781E-2</c:v>
                </c:pt>
                <c:pt idx="196">
                  <c:v>4.9800087735066702E-2</c:v>
                </c:pt>
                <c:pt idx="197">
                  <c:v>5.0823901493687033E-2</c:v>
                </c:pt>
                <c:pt idx="198">
                  <c:v>5.1863576682816367E-2</c:v>
                </c:pt>
                <c:pt idx="199">
                  <c:v>5.291922771923601E-2</c:v>
                </c:pt>
                <c:pt idx="200">
                  <c:v>5.399096651318374E-2</c:v>
                </c:pt>
                <c:pt idx="201">
                  <c:v>5.5078902372121388E-2</c:v>
                </c:pt>
                <c:pt idx="202">
                  <c:v>5.6183141903863587E-2</c:v>
                </c:pt>
                <c:pt idx="203">
                  <c:v>5.7303788919112628E-2</c:v>
                </c:pt>
                <c:pt idx="204">
                  <c:v>5.844094433344689E-2</c:v>
                </c:pt>
                <c:pt idx="205">
                  <c:v>5.9594706068811433E-2</c:v>
                </c:pt>
                <c:pt idx="206">
                  <c:v>6.0765168954560071E-2</c:v>
                </c:pt>
                <c:pt idx="207">
                  <c:v>6.195242462810039E-2</c:v>
                </c:pt>
                <c:pt idx="208">
                  <c:v>6.3156561435193811E-2</c:v>
                </c:pt>
                <c:pt idx="209">
                  <c:v>6.4377664329964418E-2</c:v>
                </c:pt>
                <c:pt idx="210">
                  <c:v>6.5615814774671599E-2</c:v>
                </c:pt>
                <c:pt idx="211">
                  <c:v>6.6871090639302078E-2</c:v>
                </c:pt>
                <c:pt idx="212">
                  <c:v>6.8143566101038153E-2</c:v>
                </c:pt>
                <c:pt idx="213">
                  <c:v>6.9433311543667706E-2</c:v>
                </c:pt>
                <c:pt idx="214">
                  <c:v>7.0740393456976802E-2</c:v>
                </c:pt>
                <c:pt idx="215">
                  <c:v>7.2064874336211338E-2</c:v>
                </c:pt>
                <c:pt idx="216">
                  <c:v>7.3406812581650133E-2</c:v>
                </c:pt>
                <c:pt idx="217">
                  <c:v>7.4766262398360775E-2</c:v>
                </c:pt>
                <c:pt idx="218">
                  <c:v>7.6143273696200386E-2</c:v>
                </c:pt>
                <c:pt idx="219">
                  <c:v>7.7537891990126964E-2</c:v>
                </c:pt>
                <c:pt idx="220">
                  <c:v>7.8950158300887058E-2</c:v>
                </c:pt>
                <c:pt idx="221">
                  <c:v>8.0380109056146967E-2</c:v>
                </c:pt>
                <c:pt idx="222">
                  <c:v>8.1827775992135532E-2</c:v>
                </c:pt>
                <c:pt idx="223">
                  <c:v>8.3293186055867094E-2</c:v>
                </c:pt>
                <c:pt idx="224">
                  <c:v>8.4776361308014775E-2</c:v>
                </c:pt>
                <c:pt idx="225">
                  <c:v>8.6277318826503968E-2</c:v>
                </c:pt>
                <c:pt idx="226">
                  <c:v>8.7796070610898003E-2</c:v>
                </c:pt>
                <c:pt idx="227">
                  <c:v>8.933262348764727E-2</c:v>
                </c:pt>
                <c:pt idx="228">
                  <c:v>9.0886979016275071E-2</c:v>
                </c:pt>
                <c:pt idx="229">
                  <c:v>9.2459133396572774E-2</c:v>
                </c:pt>
                <c:pt idx="230">
                  <c:v>9.404907737687894E-2</c:v>
                </c:pt>
                <c:pt idx="231">
                  <c:v>9.5656796163515925E-2</c:v>
                </c:pt>
                <c:pt idx="232">
                  <c:v>9.7282269331459351E-2</c:v>
                </c:pt>
                <c:pt idx="233">
                  <c:v>9.8925470736315441E-2</c:v>
                </c:pt>
                <c:pt idx="234">
                  <c:v>0.1005863684276822</c:v>
                </c:pt>
                <c:pt idx="235">
                  <c:v>0.10226492456396954</c:v>
                </c:pt>
                <c:pt idx="236">
                  <c:v>0.10396109532875566</c:v>
                </c:pt>
                <c:pt idx="237">
                  <c:v>0.10567483084875499</c:v>
                </c:pt>
                <c:pt idx="238">
                  <c:v>0.10740607511347511</c:v>
                </c:pt>
                <c:pt idx="239">
                  <c:v>0.10915476589663858</c:v>
                </c:pt>
                <c:pt idx="240">
                  <c:v>0.11092083467944666</c:v>
                </c:pt>
                <c:pt idx="241">
                  <c:v>0.11270420657576159</c:v>
                </c:pt>
                <c:pt idx="242">
                  <c:v>0.11450480025928333</c:v>
                </c:pt>
                <c:pt idx="243">
                  <c:v>0.11632252789279797</c:v>
                </c:pt>
                <c:pt idx="244">
                  <c:v>0.11815729505957306</c:v>
                </c:pt>
                <c:pt idx="245">
                  <c:v>0.1200090006969763</c:v>
                </c:pt>
                <c:pt idx="246">
                  <c:v>0.12187753703239239</c:v>
                </c:pt>
                <c:pt idx="247">
                  <c:v>0.12376278952151368</c:v>
                </c:pt>
                <c:pt idx="248">
                  <c:v>0.1256646367890786</c:v>
                </c:pt>
                <c:pt idx="249">
                  <c:v>0.12758295057213223</c:v>
                </c:pt>
                <c:pt idx="250">
                  <c:v>0.12951759566588203</c:v>
                </c:pt>
                <c:pt idx="251">
                  <c:v>0.13146842987222127</c:v>
                </c:pt>
                <c:pt idx="252">
                  <c:v>0.13343530395099243</c:v>
                </c:pt>
                <c:pt idx="253">
                  <c:v>0.13541806157406133</c:v>
                </c:pt>
                <c:pt idx="254">
                  <c:v>0.13741653928227174</c:v>
                </c:pt>
                <c:pt idx="255">
                  <c:v>0.13943056644535018</c:v>
                </c:pt>
                <c:pt idx="256">
                  <c:v>0.14145996522482862</c:v>
                </c:pt>
                <c:pt idx="257">
                  <c:v>0.14350455054005218</c:v>
                </c:pt>
                <c:pt idx="258">
                  <c:v>0.14556413003733723</c:v>
                </c:pt>
                <c:pt idx="259">
                  <c:v>0.14763850406234322</c:v>
                </c:pt>
                <c:pt idx="260">
                  <c:v>0.14972746563573228</c:v>
                </c:pt>
                <c:pt idx="261">
                  <c:v>0.151830800432149</c:v>
                </c:pt>
                <c:pt idx="262">
                  <c:v>0.15394828676262096</c:v>
                </c:pt>
                <c:pt idx="263">
                  <c:v>0.15607969556040802</c:v>
                </c:pt>
                <c:pt idx="264">
                  <c:v>0.15822479037037013</c:v>
                </c:pt>
                <c:pt idx="265">
                  <c:v>0.16038332734190658</c:v>
                </c:pt>
                <c:pt idx="266">
                  <c:v>0.16255505522552108</c:v>
                </c:pt>
                <c:pt idx="267">
                  <c:v>0.16473971537306367</c:v>
                </c:pt>
                <c:pt idx="268">
                  <c:v>0.1669370417417006</c:v>
                </c:pt>
                <c:pt idx="269">
                  <c:v>0.16914676090165912</c:v>
                </c:pt>
                <c:pt idx="270">
                  <c:v>0.17136859204779401</c:v>
                </c:pt>
                <c:pt idx="271">
                  <c:v>0.17360224701501956</c:v>
                </c:pt>
                <c:pt idx="272">
                  <c:v>0.17584743029764888</c:v>
                </c:pt>
                <c:pt idx="273">
                  <c:v>0.17810383907268001</c:v>
                </c:pt>
                <c:pt idx="274">
                  <c:v>0.1803711632270667</c:v>
                </c:pt>
                <c:pt idx="275">
                  <c:v>0.18264908538900823</c:v>
                </c:pt>
                <c:pt idx="276">
                  <c:v>0.18493728096329157</c:v>
                </c:pt>
                <c:pt idx="277">
                  <c:v>0.18723541817071573</c:v>
                </c:pt>
                <c:pt idx="278">
                  <c:v>0.18954315809162636</c:v>
                </c:pt>
                <c:pt idx="279">
                  <c:v>0.19186015471358545</c:v>
                </c:pt>
                <c:pt idx="280">
                  <c:v>0.19418605498319899</c:v>
                </c:pt>
                <c:pt idx="281">
                  <c:v>0.19652049886212253</c:v>
                </c:pt>
                <c:pt idx="282">
                  <c:v>0.19886311938726184</c:v>
                </c:pt>
                <c:pt idx="283">
                  <c:v>0.20121354273518324</c:v>
                </c:pt>
                <c:pt idx="284">
                  <c:v>0.20357138829074525</c:v>
                </c:pt>
                <c:pt idx="285">
                  <c:v>0.20593626871996051</c:v>
                </c:pt>
                <c:pt idx="286">
                  <c:v>0.2083077900470941</c:v>
                </c:pt>
                <c:pt idx="287">
                  <c:v>0.21068555173600098</c:v>
                </c:pt>
                <c:pt idx="288">
                  <c:v>0.21306914677570354</c:v>
                </c:pt>
                <c:pt idx="289">
                  <c:v>0.21545816177020538</c:v>
                </c:pt>
                <c:pt idx="290">
                  <c:v>0.21785217703253615</c:v>
                </c:pt>
                <c:pt idx="291">
                  <c:v>0.22025076668301888</c:v>
                </c:pt>
                <c:pt idx="292">
                  <c:v>0.2226534987517467</c:v>
                </c:pt>
                <c:pt idx="293">
                  <c:v>0.22505993528525522</c:v>
                </c:pt>
                <c:pt idx="294">
                  <c:v>0.22746963245737142</c:v>
                </c:pt>
                <c:pt idx="295">
                  <c:v>0.22988214068421856</c:v>
                </c:pt>
                <c:pt idx="296">
                  <c:v>0.23229700474335171</c:v>
                </c:pt>
                <c:pt idx="297">
                  <c:v>0.2347137638969973</c:v>
                </c:pt>
                <c:pt idx="298">
                  <c:v>0.23713195201936507</c:v>
                </c:pt>
                <c:pt idx="299">
                  <c:v>0.23955109772799887</c:v>
                </c:pt>
                <c:pt idx="300">
                  <c:v>0.24197072451912885</c:v>
                </c:pt>
                <c:pt idx="301">
                  <c:v>0.24439035090698505</c:v>
                </c:pt>
                <c:pt idx="302">
                  <c:v>0.24680949056702819</c:v>
                </c:pt>
                <c:pt idx="303">
                  <c:v>0.24922765248305143</c:v>
                </c:pt>
                <c:pt idx="304">
                  <c:v>0.25164434109810263</c:v>
                </c:pt>
                <c:pt idx="305">
                  <c:v>0.2540590564691721</c:v>
                </c:pt>
                <c:pt idx="306">
                  <c:v>0.25647129442560346</c:v>
                </c:pt>
                <c:pt idx="307">
                  <c:v>0.25888054673113198</c:v>
                </c:pt>
                <c:pt idx="308">
                  <c:v>0.26128630124953633</c:v>
                </c:pt>
                <c:pt idx="309">
                  <c:v>0.26368804211380137</c:v>
                </c:pt>
                <c:pt idx="310">
                  <c:v>0.26608524989873811</c:v>
                </c:pt>
                <c:pt idx="311">
                  <c:v>0.2684774017969857</c:v>
                </c:pt>
                <c:pt idx="312">
                  <c:v>0.27086397179832133</c:v>
                </c:pt>
                <c:pt idx="313">
                  <c:v>0.27324443087219957</c:v>
                </c:pt>
                <c:pt idx="314">
                  <c:v>0.27561824715344008</c:v>
                </c:pt>
                <c:pt idx="315">
                  <c:v>0.27798488613097994</c:v>
                </c:pt>
                <c:pt idx="316">
                  <c:v>0.28034381083960408</c:v>
                </c:pt>
                <c:pt idx="317">
                  <c:v>0.28269448205456382</c:v>
                </c:pt>
                <c:pt idx="318">
                  <c:v>0.28503635848899084</c:v>
                </c:pt>
                <c:pt idx="319">
                  <c:v>0.28736889699401202</c:v>
                </c:pt>
                <c:pt idx="320">
                  <c:v>0.28969155276146652</c:v>
                </c:pt>
                <c:pt idx="321">
                  <c:v>0.29200377952912532</c:v>
                </c:pt>
                <c:pt idx="322">
                  <c:v>0.29430502978830908</c:v>
                </c:pt>
                <c:pt idx="323">
                  <c:v>0.29659475499379973</c:v>
                </c:pt>
                <c:pt idx="324">
                  <c:v>0.29887240577593688</c:v>
                </c:pt>
                <c:pt idx="325">
                  <c:v>0.30113743215478861</c:v>
                </c:pt>
                <c:pt idx="326">
                  <c:v>0.30338928375628443</c:v>
                </c:pt>
                <c:pt idx="327">
                  <c:v>0.30562741003019428</c:v>
                </c:pt>
                <c:pt idx="328">
                  <c:v>0.30785126046983741</c:v>
                </c:pt>
                <c:pt idx="329">
                  <c:v>0.31006028483340076</c:v>
                </c:pt>
                <c:pt idx="330">
                  <c:v>0.31225393336674601</c:v>
                </c:pt>
                <c:pt idx="331">
                  <c:v>0.31443165702758213</c:v>
                </c:pt>
                <c:pt idx="332">
                  <c:v>0.31659290771087778</c:v>
                </c:pt>
                <c:pt idx="333">
                  <c:v>0.31873713847538659</c:v>
                </c:pt>
                <c:pt idx="334">
                  <c:v>0.3208638037711577</c:v>
                </c:pt>
                <c:pt idx="335">
                  <c:v>0.32297235966789961</c:v>
                </c:pt>
                <c:pt idx="336">
                  <c:v>0.32506226408406758</c:v>
                </c:pt>
                <c:pt idx="337">
                  <c:v>0.32713297701654004</c:v>
                </c:pt>
                <c:pt idx="338">
                  <c:v>0.32918396077075052</c:v>
                </c:pt>
                <c:pt idx="339">
                  <c:v>0.33121468019113881</c:v>
                </c:pt>
                <c:pt idx="340">
                  <c:v>0.33322460289178563</c:v>
                </c:pt>
                <c:pt idx="341">
                  <c:v>0.33521319948709227</c:v>
                </c:pt>
                <c:pt idx="342">
                  <c:v>0.33717994382236688</c:v>
                </c:pt>
                <c:pt idx="343">
                  <c:v>0.33912431320417863</c:v>
                </c:pt>
                <c:pt idx="344">
                  <c:v>0.34104578863033919</c:v>
                </c:pt>
                <c:pt idx="345">
                  <c:v>0.34294385501937075</c:v>
                </c:pt>
                <c:pt idx="346">
                  <c:v>0.34481800143932034</c:v>
                </c:pt>
                <c:pt idx="347">
                  <c:v>0.34666772133577878</c:v>
                </c:pt>
                <c:pt idx="348">
                  <c:v>0.34849251275896181</c:v>
                </c:pt>
                <c:pt idx="349">
                  <c:v>0.35029187858971333</c:v>
                </c:pt>
                <c:pt idx="350">
                  <c:v>0.35206532676428715</c:v>
                </c:pt>
                <c:pt idx="351">
                  <c:v>0.35381237049776754</c:v>
                </c:pt>
                <c:pt idx="352">
                  <c:v>0.35553252850598344</c:v>
                </c:pt>
                <c:pt idx="353">
                  <c:v>0.35722532522578737</c:v>
                </c:pt>
                <c:pt idx="354">
                  <c:v>0.35889029103353143</c:v>
                </c:pt>
                <c:pt idx="355">
                  <c:v>0.36052696246163496</c:v>
                </c:pt>
                <c:pt idx="356">
                  <c:v>0.36213488241307945</c:v>
                </c:pt>
                <c:pt idx="357">
                  <c:v>0.36371360037370093</c:v>
                </c:pt>
                <c:pt idx="358">
                  <c:v>0.36526267262214163</c:v>
                </c:pt>
                <c:pt idx="359">
                  <c:v>0.36678166243732407</c:v>
                </c:pt>
                <c:pt idx="360">
                  <c:v>0.36827014030331151</c:v>
                </c:pt>
                <c:pt idx="361">
                  <c:v>0.36972768411142082</c:v>
                </c:pt>
                <c:pt idx="362">
                  <c:v>0.37115387935945476</c:v>
                </c:pt>
                <c:pt idx="363">
                  <c:v>0.37254831934792237</c:v>
                </c:pt>
                <c:pt idx="364">
                  <c:v>0.3739106053731176</c:v>
                </c:pt>
                <c:pt idx="365">
                  <c:v>0.37524034691692737</c:v>
                </c:pt>
                <c:pt idx="366">
                  <c:v>0.37653716183324371</c:v>
                </c:pt>
                <c:pt idx="367">
                  <c:v>0.37780067653085464</c:v>
                </c:pt>
                <c:pt idx="368">
                  <c:v>0.379030526152692</c:v>
                </c:pt>
                <c:pt idx="369">
                  <c:v>0.3802263547513155</c:v>
                </c:pt>
                <c:pt idx="370">
                  <c:v>0.38138781546051498</c:v>
                </c:pt>
                <c:pt idx="371">
                  <c:v>0.38251457066291517</c:v>
                </c:pt>
                <c:pt idx="372">
                  <c:v>0.38360629215346997</c:v>
                </c:pt>
                <c:pt idx="373">
                  <c:v>0.3846626612987345</c:v>
                </c:pt>
                <c:pt idx="374">
                  <c:v>0.38568336919180807</c:v>
                </c:pt>
                <c:pt idx="375">
                  <c:v>0.38666811680284152</c:v>
                </c:pt>
                <c:pt idx="376">
                  <c:v>0.38761661512500672</c:v>
                </c:pt>
                <c:pt idx="377">
                  <c:v>0.38852858531582873</c:v>
                </c:pt>
                <c:pt idx="378">
                  <c:v>0.38940375883378359</c:v>
                </c:pt>
                <c:pt idx="379">
                  <c:v>0.39024187757006773</c:v>
                </c:pt>
                <c:pt idx="380">
                  <c:v>0.39104269397544966</c:v>
                </c:pt>
                <c:pt idx="381">
                  <c:v>0.39180597118211513</c:v>
                </c:pt>
                <c:pt idx="382">
                  <c:v>0.3925314831204233</c:v>
                </c:pt>
                <c:pt idx="383">
                  <c:v>0.39321901463049186</c:v>
                </c:pt>
                <c:pt idx="384">
                  <c:v>0.39386836156853577</c:v>
                </c:pt>
                <c:pt idx="385">
                  <c:v>0.39447933090788417</c:v>
                </c:pt>
                <c:pt idx="386">
                  <c:v>0.39505174083460681</c:v>
                </c:pt>
                <c:pt idx="387">
                  <c:v>0.39558542083768328</c:v>
                </c:pt>
                <c:pt idx="388">
                  <c:v>0.39608021179365227</c:v>
                </c:pt>
                <c:pt idx="389">
                  <c:v>0.39653596604568231</c:v>
                </c:pt>
                <c:pt idx="390">
                  <c:v>0.39695254747700859</c:v>
                </c:pt>
                <c:pt idx="391">
                  <c:v>0.39732983157868551</c:v>
                </c:pt>
                <c:pt idx="392">
                  <c:v>0.39766770551160635</c:v>
                </c:pt>
                <c:pt idx="393">
                  <c:v>0.39796606816274882</c:v>
                </c:pt>
                <c:pt idx="394">
                  <c:v>0.39822483019560501</c:v>
                </c:pt>
                <c:pt idx="395">
                  <c:v>0.39844391409476243</c:v>
                </c:pt>
                <c:pt idx="396">
                  <c:v>0.39862325420460371</c:v>
                </c:pt>
                <c:pt idx="397">
                  <c:v>0.39876279676209875</c:v>
                </c:pt>
                <c:pt idx="398">
                  <c:v>0.39886249992366546</c:v>
                </c:pt>
                <c:pt idx="399">
                  <c:v>0.39892233378608177</c:v>
                </c:pt>
                <c:pt idx="400">
                  <c:v>0.3989422804014327</c:v>
                </c:pt>
                <c:pt idx="401">
                  <c:v>0.39892233378608249</c:v>
                </c:pt>
                <c:pt idx="402">
                  <c:v>0.39886249992366685</c:v>
                </c:pt>
                <c:pt idx="403">
                  <c:v>0.39876279676210075</c:v>
                </c:pt>
                <c:pt idx="404">
                  <c:v>0.39862325420460643</c:v>
                </c:pt>
                <c:pt idx="405">
                  <c:v>0.39844391409476582</c:v>
                </c:pt>
                <c:pt idx="406">
                  <c:v>0.39822483019560906</c:v>
                </c:pt>
                <c:pt idx="407">
                  <c:v>0.39796606816275354</c:v>
                </c:pt>
                <c:pt idx="408">
                  <c:v>0.39766770551161174</c:v>
                </c:pt>
                <c:pt idx="409">
                  <c:v>0.39732983157869156</c:v>
                </c:pt>
                <c:pt idx="410">
                  <c:v>0.39695254747701536</c:v>
                </c:pt>
                <c:pt idx="411">
                  <c:v>0.39653596604568969</c:v>
                </c:pt>
                <c:pt idx="412">
                  <c:v>0.39608021179366038</c:v>
                </c:pt>
                <c:pt idx="413">
                  <c:v>0.39558542083769205</c:v>
                </c:pt>
                <c:pt idx="414">
                  <c:v>0.39505174083461619</c:v>
                </c:pt>
                <c:pt idx="415">
                  <c:v>0.39447933090789428</c:v>
                </c:pt>
                <c:pt idx="416">
                  <c:v>0.39386836156854649</c:v>
                </c:pt>
                <c:pt idx="417">
                  <c:v>0.39321901463050324</c:v>
                </c:pt>
                <c:pt idx="418">
                  <c:v>0.39253148312043529</c:v>
                </c:pt>
                <c:pt idx="419">
                  <c:v>0.39180597118212779</c:v>
                </c:pt>
                <c:pt idx="420">
                  <c:v>0.39104269397546293</c:v>
                </c:pt>
                <c:pt idx="421">
                  <c:v>0.39024187757008166</c:v>
                </c:pt>
                <c:pt idx="422">
                  <c:v>0.38940375883379813</c:v>
                </c:pt>
                <c:pt idx="423">
                  <c:v>0.38852858531584394</c:v>
                </c:pt>
                <c:pt idx="424">
                  <c:v>0.38761661512502255</c:v>
                </c:pt>
                <c:pt idx="425">
                  <c:v>0.38666811680285795</c:v>
                </c:pt>
                <c:pt idx="426">
                  <c:v>0.38568336919182511</c:v>
                </c:pt>
                <c:pt idx="427">
                  <c:v>0.38466266129875215</c:v>
                </c:pt>
                <c:pt idx="428">
                  <c:v>0.38360629215348824</c:v>
                </c:pt>
                <c:pt idx="429">
                  <c:v>0.38251457066293404</c:v>
                </c:pt>
                <c:pt idx="430">
                  <c:v>0.38138781546053441</c:v>
                </c:pt>
                <c:pt idx="431">
                  <c:v>0.38022635475133554</c:v>
                </c:pt>
                <c:pt idx="432">
                  <c:v>0.3790305261527126</c:v>
                </c:pt>
                <c:pt idx="433">
                  <c:v>0.37780067653087579</c:v>
                </c:pt>
                <c:pt idx="434">
                  <c:v>0.37653716183326547</c:v>
                </c:pt>
                <c:pt idx="435">
                  <c:v>0.37524034691694974</c:v>
                </c:pt>
                <c:pt idx="436">
                  <c:v>0.37391060537314053</c:v>
                </c:pt>
                <c:pt idx="437">
                  <c:v>0.3725483193479458</c:v>
                </c:pt>
                <c:pt idx="438">
                  <c:v>0.37115387935947874</c:v>
                </c:pt>
                <c:pt idx="439">
                  <c:v>0.36972768411144535</c:v>
                </c:pt>
                <c:pt idx="440">
                  <c:v>0.3682701403033366</c:v>
                </c:pt>
                <c:pt idx="441">
                  <c:v>0.36678166243734966</c:v>
                </c:pt>
                <c:pt idx="442">
                  <c:v>0.36526267262216772</c:v>
                </c:pt>
                <c:pt idx="443">
                  <c:v>0.36371360037372752</c:v>
                </c:pt>
                <c:pt idx="444">
                  <c:v>0.3621348824131066</c:v>
                </c:pt>
                <c:pt idx="445">
                  <c:v>0.36052696246166255</c:v>
                </c:pt>
                <c:pt idx="446">
                  <c:v>0.35889029103356113</c:v>
                </c:pt>
                <c:pt idx="447">
                  <c:v>0.35722532522581762</c:v>
                </c:pt>
                <c:pt idx="448">
                  <c:v>0.35553252850601419</c:v>
                </c:pt>
                <c:pt idx="449">
                  <c:v>0.35381237049779701</c:v>
                </c:pt>
                <c:pt idx="450">
                  <c:v>0.35206532676431712</c:v>
                </c:pt>
                <c:pt idx="451">
                  <c:v>0.3502918785897437</c:v>
                </c:pt>
                <c:pt idx="452">
                  <c:v>0.34849251275899268</c:v>
                </c:pt>
                <c:pt idx="453">
                  <c:v>0.34666772133581003</c:v>
                </c:pt>
                <c:pt idx="454">
                  <c:v>0.34481800143935198</c:v>
                </c:pt>
                <c:pt idx="455">
                  <c:v>0.34294385501940278</c:v>
                </c:pt>
                <c:pt idx="456">
                  <c:v>0.34104578863037166</c:v>
                </c:pt>
                <c:pt idx="457">
                  <c:v>0.33912431320421149</c:v>
                </c:pt>
                <c:pt idx="458">
                  <c:v>0.33717994382240013</c:v>
                </c:pt>
                <c:pt idx="459">
                  <c:v>0.33521319948712586</c:v>
                </c:pt>
                <c:pt idx="460">
                  <c:v>0.33322460289181965</c:v>
                </c:pt>
                <c:pt idx="461">
                  <c:v>0.33121468019117317</c:v>
                </c:pt>
                <c:pt idx="462">
                  <c:v>0.32918396077078521</c:v>
                </c:pt>
                <c:pt idx="463">
                  <c:v>0.32713297701657507</c:v>
                </c:pt>
                <c:pt idx="464">
                  <c:v>0.32506226408410299</c:v>
                </c:pt>
                <c:pt idx="465">
                  <c:v>0.3229723596679353</c:v>
                </c:pt>
                <c:pt idx="466">
                  <c:v>0.32086380377119367</c:v>
                </c:pt>
                <c:pt idx="467">
                  <c:v>0.3187371384754229</c:v>
                </c:pt>
                <c:pt idx="468">
                  <c:v>0.31659290771091436</c:v>
                </c:pt>
                <c:pt idx="469">
                  <c:v>0.31443165702761899</c:v>
                </c:pt>
                <c:pt idx="470">
                  <c:v>0.31225393336678314</c:v>
                </c:pt>
                <c:pt idx="471">
                  <c:v>0.31006028483343817</c:v>
                </c:pt>
                <c:pt idx="472">
                  <c:v>0.3078512604698751</c:v>
                </c:pt>
                <c:pt idx="473">
                  <c:v>0.30562741003023225</c:v>
                </c:pt>
                <c:pt idx="474">
                  <c:v>0.30338928375632263</c:v>
                </c:pt>
                <c:pt idx="475">
                  <c:v>0.30113743215482702</c:v>
                </c:pt>
                <c:pt idx="476">
                  <c:v>0.29887240577597546</c:v>
                </c:pt>
                <c:pt idx="477">
                  <c:v>0.29659475499383858</c:v>
                </c:pt>
                <c:pt idx="478">
                  <c:v>0.2943050297883481</c:v>
                </c:pt>
                <c:pt idx="479">
                  <c:v>0.29200377952916456</c:v>
                </c:pt>
                <c:pt idx="480">
                  <c:v>0.28969155276150593</c:v>
                </c:pt>
                <c:pt idx="481">
                  <c:v>0.2873688969940516</c:v>
                </c:pt>
                <c:pt idx="482">
                  <c:v>0.28503635848903058</c:v>
                </c:pt>
                <c:pt idx="483">
                  <c:v>0.28269448205460374</c:v>
                </c:pt>
                <c:pt idx="484">
                  <c:v>0.2803438108396441</c:v>
                </c:pt>
                <c:pt idx="485">
                  <c:v>0.27798488613102007</c:v>
                </c:pt>
                <c:pt idx="486">
                  <c:v>0.27561824715348038</c:v>
                </c:pt>
                <c:pt idx="487">
                  <c:v>0.27324443087224004</c:v>
                </c:pt>
                <c:pt idx="488">
                  <c:v>0.27086397179836186</c:v>
                </c:pt>
                <c:pt idx="489">
                  <c:v>0.26847740179702628</c:v>
                </c:pt>
                <c:pt idx="490">
                  <c:v>0.2660852498987788</c:v>
                </c:pt>
                <c:pt idx="491">
                  <c:v>0.26368804211384217</c:v>
                </c:pt>
                <c:pt idx="492">
                  <c:v>0.26128630124957719</c:v>
                </c:pt>
                <c:pt idx="493">
                  <c:v>0.25888054673117533</c:v>
                </c:pt>
                <c:pt idx="494">
                  <c:v>0.25647129442564687</c:v>
                </c:pt>
                <c:pt idx="495">
                  <c:v>0.25405905646921556</c:v>
                </c:pt>
                <c:pt idx="496">
                  <c:v>0.25164434109814365</c:v>
                </c:pt>
                <c:pt idx="497">
                  <c:v>0.24922765248309253</c:v>
                </c:pt>
                <c:pt idx="498">
                  <c:v>0.24680949056706936</c:v>
                </c:pt>
                <c:pt idx="499">
                  <c:v>0.24439035090702618</c:v>
                </c:pt>
                <c:pt idx="500">
                  <c:v>0.24197072451916998</c:v>
                </c:pt>
                <c:pt idx="501">
                  <c:v>0.23955109772803998</c:v>
                </c:pt>
                <c:pt idx="502">
                  <c:v>0.23713195201940618</c:v>
                </c:pt>
                <c:pt idx="503">
                  <c:v>0.23471376389703841</c:v>
                </c:pt>
                <c:pt idx="504">
                  <c:v>0.23229700474339282</c:v>
                </c:pt>
                <c:pt idx="505">
                  <c:v>0.22988214068425958</c:v>
                </c:pt>
                <c:pt idx="506">
                  <c:v>0.22746963245741242</c:v>
                </c:pt>
                <c:pt idx="507">
                  <c:v>0.22505993528529616</c:v>
                </c:pt>
                <c:pt idx="508">
                  <c:v>0.22265349875178764</c:v>
                </c:pt>
                <c:pt idx="509">
                  <c:v>0.22025076668305971</c:v>
                </c:pt>
                <c:pt idx="510">
                  <c:v>0.21785217703257689</c:v>
                </c:pt>
                <c:pt idx="511">
                  <c:v>0.21545816177024604</c:v>
                </c:pt>
                <c:pt idx="512">
                  <c:v>0.21306914677574415</c:v>
                </c:pt>
                <c:pt idx="513">
                  <c:v>0.21068555173604145</c:v>
                </c:pt>
                <c:pt idx="514">
                  <c:v>0.20830779004713448</c:v>
                </c:pt>
                <c:pt idx="515">
                  <c:v>0.20593626872000079</c:v>
                </c:pt>
                <c:pt idx="516">
                  <c:v>0.20357138829078544</c:v>
                </c:pt>
                <c:pt idx="517">
                  <c:v>0.20121354273522327</c:v>
                </c:pt>
                <c:pt idx="518">
                  <c:v>0.1988631193873017</c:v>
                </c:pt>
                <c:pt idx="519">
                  <c:v>0.19652049886216225</c:v>
                </c:pt>
                <c:pt idx="520">
                  <c:v>0.19418605498323857</c:v>
                </c:pt>
                <c:pt idx="521">
                  <c:v>0.19186015471362491</c:v>
                </c:pt>
                <c:pt idx="522">
                  <c:v>0.18954315809166566</c:v>
                </c:pt>
                <c:pt idx="523">
                  <c:v>0.18723541817075484</c:v>
                </c:pt>
                <c:pt idx="524">
                  <c:v>0.18493728096333051</c:v>
                </c:pt>
                <c:pt idx="525">
                  <c:v>0.18264908538904701</c:v>
                </c:pt>
                <c:pt idx="526">
                  <c:v>0.18037116322710531</c:v>
                </c:pt>
                <c:pt idx="527">
                  <c:v>0.17810383907271843</c:v>
                </c:pt>
                <c:pt idx="528">
                  <c:v>0.17584743029768715</c:v>
                </c:pt>
                <c:pt idx="529">
                  <c:v>0.17360224701505766</c:v>
                </c:pt>
                <c:pt idx="530">
                  <c:v>0.17136859204783192</c:v>
                </c:pt>
                <c:pt idx="531">
                  <c:v>0.16914676090169681</c:v>
                </c:pt>
                <c:pt idx="532">
                  <c:v>0.16693704174173807</c:v>
                </c:pt>
                <c:pt idx="533">
                  <c:v>0.16473971537310095</c:v>
                </c:pt>
                <c:pt idx="534">
                  <c:v>0.16255505522555813</c:v>
                </c:pt>
                <c:pt idx="535">
                  <c:v>0.16038332734194341</c:v>
                </c:pt>
                <c:pt idx="536">
                  <c:v>0.15822479037040674</c:v>
                </c:pt>
                <c:pt idx="537">
                  <c:v>0.1560796955604444</c:v>
                </c:pt>
                <c:pt idx="538">
                  <c:v>0.15394828676265707</c:v>
                </c:pt>
                <c:pt idx="539">
                  <c:v>0.15183080043218489</c:v>
                </c:pt>
                <c:pt idx="540">
                  <c:v>0.14972746563577002</c:v>
                </c:pt>
                <c:pt idx="541">
                  <c:v>0.14763850406238072</c:v>
                </c:pt>
                <c:pt idx="542">
                  <c:v>0.1455641300373724</c:v>
                </c:pt>
                <c:pt idx="543">
                  <c:v>0.14350455054008701</c:v>
                </c:pt>
                <c:pt idx="544">
                  <c:v>0.14145996522486323</c:v>
                </c:pt>
                <c:pt idx="545">
                  <c:v>0.13943056644538451</c:v>
                </c:pt>
                <c:pt idx="546">
                  <c:v>0.13741653928230582</c:v>
                </c:pt>
                <c:pt idx="547">
                  <c:v>0.13541806157409517</c:v>
                </c:pt>
                <c:pt idx="548">
                  <c:v>0.13343530395102596</c:v>
                </c:pt>
                <c:pt idx="549">
                  <c:v>0.13146842987225454</c:v>
                </c:pt>
                <c:pt idx="550">
                  <c:v>0.12951759566591503</c:v>
                </c:pt>
                <c:pt idx="551">
                  <c:v>0.12758295057216495</c:v>
                </c:pt>
                <c:pt idx="552">
                  <c:v>0.12566463678911108</c:v>
                </c:pt>
                <c:pt idx="553">
                  <c:v>0.12376278952154587</c:v>
                </c:pt>
                <c:pt idx="554">
                  <c:v>0.12187753703242432</c:v>
                </c:pt>
                <c:pt idx="555">
                  <c:v>0.12000900069700794</c:v>
                </c:pt>
                <c:pt idx="556">
                  <c:v>0.11815729505960441</c:v>
                </c:pt>
                <c:pt idx="557">
                  <c:v>0.11632252789282901</c:v>
                </c:pt>
                <c:pt idx="558">
                  <c:v>0.1145048002593141</c:v>
                </c:pt>
                <c:pt idx="559">
                  <c:v>0.11270420657579208</c:v>
                </c:pt>
                <c:pt idx="560">
                  <c:v>0.11092083467947687</c:v>
                </c:pt>
                <c:pt idx="561">
                  <c:v>0.10915476589666846</c:v>
                </c:pt>
                <c:pt idx="562">
                  <c:v>0.10740607511350472</c:v>
                </c:pt>
                <c:pt idx="563">
                  <c:v>0.1056748308487843</c:v>
                </c:pt>
                <c:pt idx="564">
                  <c:v>0.10396109532878466</c:v>
                </c:pt>
                <c:pt idx="565">
                  <c:v>0.10226492456399824</c:v>
                </c:pt>
                <c:pt idx="566">
                  <c:v>0.10058636842771061</c:v>
                </c:pt>
                <c:pt idx="567">
                  <c:v>9.8925470736343529E-2</c:v>
                </c:pt>
                <c:pt idx="568">
                  <c:v>9.728226933148712E-2</c:v>
                </c:pt>
                <c:pt idx="569">
                  <c:v>9.5656796163543389E-2</c:v>
                </c:pt>
                <c:pt idx="570">
                  <c:v>9.4049077376906112E-2</c:v>
                </c:pt>
                <c:pt idx="571">
                  <c:v>9.2459133396599627E-2</c:v>
                </c:pt>
                <c:pt idx="572">
                  <c:v>9.0886979016301606E-2</c:v>
                </c:pt>
                <c:pt idx="573">
                  <c:v>8.933262348767354E-2</c:v>
                </c:pt>
                <c:pt idx="574">
                  <c:v>8.7796070610923954E-2</c:v>
                </c:pt>
                <c:pt idx="575">
                  <c:v>8.6277318826529628E-2</c:v>
                </c:pt>
                <c:pt idx="576">
                  <c:v>8.4776361308040116E-2</c:v>
                </c:pt>
                <c:pt idx="577">
                  <c:v>8.3293186055892185E-2</c:v>
                </c:pt>
                <c:pt idx="578">
                  <c:v>8.1827775992160304E-2</c:v>
                </c:pt>
                <c:pt idx="579">
                  <c:v>8.0380109056171448E-2</c:v>
                </c:pt>
                <c:pt idx="580">
                  <c:v>7.8950158300911219E-2</c:v>
                </c:pt>
                <c:pt idx="581">
                  <c:v>7.7537891990150848E-2</c:v>
                </c:pt>
                <c:pt idx="582">
                  <c:v>7.6143273696223965E-2</c:v>
                </c:pt>
                <c:pt idx="583">
                  <c:v>7.4766262398384034E-2</c:v>
                </c:pt>
                <c:pt idx="584">
                  <c:v>7.34068125816731E-2</c:v>
                </c:pt>
                <c:pt idx="585">
                  <c:v>7.2064874336234E-2</c:v>
                </c:pt>
                <c:pt idx="586">
                  <c:v>7.0740393456999173E-2</c:v>
                </c:pt>
                <c:pt idx="587">
                  <c:v>6.9433311543691076E-2</c:v>
                </c:pt>
                <c:pt idx="588">
                  <c:v>6.8143566101061231E-2</c:v>
                </c:pt>
                <c:pt idx="589">
                  <c:v>6.6871090639323574E-2</c:v>
                </c:pt>
                <c:pt idx="590">
                  <c:v>6.5615814774692791E-2</c:v>
                </c:pt>
                <c:pt idx="591">
                  <c:v>6.4377664329985332E-2</c:v>
                </c:pt>
                <c:pt idx="592">
                  <c:v>6.3156561435214406E-2</c:v>
                </c:pt>
                <c:pt idx="593">
                  <c:v>6.1952424628120693E-2</c:v>
                </c:pt>
                <c:pt idx="594">
                  <c:v>6.0765168954580104E-2</c:v>
                </c:pt>
                <c:pt idx="595">
                  <c:v>5.9594706068831181E-2</c:v>
                </c:pt>
                <c:pt idx="596">
                  <c:v>5.8440944333466346E-2</c:v>
                </c:pt>
                <c:pt idx="597">
                  <c:v>5.73037889191318E-2</c:v>
                </c:pt>
                <c:pt idx="598">
                  <c:v>5.6183141903882489E-2</c:v>
                </c:pt>
                <c:pt idx="599">
                  <c:v>5.5078902372140012E-2</c:v>
                </c:pt>
                <c:pt idx="600">
                  <c:v>5.3990966513202079E-2</c:v>
                </c:pt>
                <c:pt idx="601">
                  <c:v>5.2919227719254114E-2</c:v>
                </c:pt>
                <c:pt idx="602">
                  <c:v>5.18635766828342E-2</c:v>
                </c:pt>
                <c:pt idx="603">
                  <c:v>5.0823901493704568E-2</c:v>
                </c:pt>
                <c:pt idx="604">
                  <c:v>4.9800087735083994E-2</c:v>
                </c:pt>
                <c:pt idx="605">
                  <c:v>4.8792018579195746E-2</c:v>
                </c:pt>
                <c:pt idx="606">
                  <c:v>4.7799574882089829E-2</c:v>
                </c:pt>
                <c:pt idx="607">
                  <c:v>4.6822635277695743E-2</c:v>
                </c:pt>
                <c:pt idx="608">
                  <c:v>4.5861076271067315E-2</c:v>
                </c:pt>
                <c:pt idx="609">
                  <c:v>4.4914772330779271E-2</c:v>
                </c:pt>
                <c:pt idx="610">
                  <c:v>4.3983595980439209E-2</c:v>
                </c:pt>
                <c:pt idx="611">
                  <c:v>4.3067417889277516E-2</c:v>
                </c:pt>
                <c:pt idx="612">
                  <c:v>4.2166106961781941E-2</c:v>
                </c:pt>
                <c:pt idx="613">
                  <c:v>4.1279530426341818E-2</c:v>
                </c:pt>
                <c:pt idx="614">
                  <c:v>4.0407553922871556E-2</c:v>
                </c:pt>
                <c:pt idx="615">
                  <c:v>3.9550041589381288E-2</c:v>
                </c:pt>
                <c:pt idx="616">
                  <c:v>3.8706856147466495E-2</c:v>
                </c:pt>
                <c:pt idx="617">
                  <c:v>3.7877858986688176E-2</c:v>
                </c:pt>
                <c:pt idx="618">
                  <c:v>3.7062910247816987E-2</c:v>
                </c:pt>
                <c:pt idx="619">
                  <c:v>3.6261868904916561E-2</c:v>
                </c:pt>
                <c:pt idx="620">
                  <c:v>3.5474592846241583E-2</c:v>
                </c:pt>
                <c:pt idx="621">
                  <c:v>3.4700938953928805E-2</c:v>
                </c:pt>
                <c:pt idx="622">
                  <c:v>3.3940763182458977E-2</c:v>
                </c:pt>
                <c:pt idx="623">
                  <c:v>3.3193920635870761E-2</c:v>
                </c:pt>
                <c:pt idx="624">
                  <c:v>3.2460265643706902E-2</c:v>
                </c:pt>
                <c:pt idx="625">
                  <c:v>3.1739651835676702E-2</c:v>
                </c:pt>
                <c:pt idx="626">
                  <c:v>3.1031932215017367E-2</c:v>
                </c:pt>
                <c:pt idx="627">
                  <c:v>3.0336959230540594E-2</c:v>
                </c:pt>
                <c:pt idx="628">
                  <c:v>2.9654584847350049E-2</c:v>
                </c:pt>
                <c:pt idx="629">
                  <c:v>2.8984660616218051E-2</c:v>
                </c:pt>
                <c:pt idx="630">
                  <c:v>2.8327037741609641E-2</c:v>
                </c:pt>
                <c:pt idx="631">
                  <c:v>2.7681567148344893E-2</c:v>
                </c:pt>
                <c:pt idx="632">
                  <c:v>2.7048099546889928E-2</c:v>
                </c:pt>
                <c:pt idx="633">
                  <c:v>2.6426485497269739E-2</c:v>
                </c:pt>
                <c:pt idx="634">
                  <c:v>2.5816575471596145E-2</c:v>
                </c:pt>
                <c:pt idx="635">
                  <c:v>2.5218219915202681E-2</c:v>
                </c:pt>
                <c:pt idx="636">
                  <c:v>2.4631269306390636E-2</c:v>
                </c:pt>
                <c:pt idx="637">
                  <c:v>2.405557421477094E-2</c:v>
                </c:pt>
                <c:pt idx="638">
                  <c:v>2.349098535820919E-2</c:v>
                </c:pt>
                <c:pt idx="639">
                  <c:v>2.2937353658368385E-2</c:v>
                </c:pt>
                <c:pt idx="640">
                  <c:v>2.2394530294850418E-2</c:v>
                </c:pt>
                <c:pt idx="641">
                  <c:v>2.1862366757936774E-2</c:v>
                </c:pt>
                <c:pt idx="642">
                  <c:v>2.1340714899930006E-2</c:v>
                </c:pt>
                <c:pt idx="643">
                  <c:v>2.0829426985099292E-2</c:v>
                </c:pt>
                <c:pt idx="644">
                  <c:v>2.032835573823278E-2</c:v>
                </c:pt>
                <c:pt idx="645">
                  <c:v>1.9837354391802137E-2</c:v>
                </c:pt>
                <c:pt idx="646">
                  <c:v>1.9356276731743626E-2</c:v>
                </c:pt>
                <c:pt idx="647">
                  <c:v>1.8884977141862713E-2</c:v>
                </c:pt>
                <c:pt idx="648">
                  <c:v>1.8423310646868446E-2</c:v>
                </c:pt>
                <c:pt idx="649">
                  <c:v>1.7971132954045912E-2</c:v>
                </c:pt>
                <c:pt idx="650">
                  <c:v>1.7528300493574671E-2</c:v>
                </c:pt>
                <c:pt idx="651">
                  <c:v>1.7094670457502951E-2</c:v>
                </c:pt>
                <c:pt idx="652">
                  <c:v>1.6670100837386938E-2</c:v>
                </c:pt>
                <c:pt idx="653">
                  <c:v>1.6254450460606258E-2</c:v>
                </c:pt>
                <c:pt idx="654">
                  <c:v>1.5847579025366449E-2</c:v>
                </c:pt>
                <c:pt idx="655">
                  <c:v>1.5449347134400691E-2</c:v>
                </c:pt>
                <c:pt idx="656">
                  <c:v>1.5059616327382841E-2</c:v>
                </c:pt>
                <c:pt idx="657">
                  <c:v>1.4678249112065318E-2</c:v>
                </c:pt>
                <c:pt idx="658">
                  <c:v>1.4305108994154853E-2</c:v>
                </c:pt>
                <c:pt idx="659">
                  <c:v>1.3940060505940875E-2</c:v>
                </c:pt>
                <c:pt idx="660">
                  <c:v>1.3582969233690555E-2</c:v>
                </c:pt>
                <c:pt idx="661">
                  <c:v>1.3233701843826206E-2</c:v>
                </c:pt>
                <c:pt idx="662">
                  <c:v>1.2892126107900026E-2</c:v>
                </c:pt>
                <c:pt idx="663">
                  <c:v>1.2558110926382829E-2</c:v>
                </c:pt>
                <c:pt idx="664">
                  <c:v>1.2231526351282501E-2</c:v>
                </c:pt>
                <c:pt idx="665">
                  <c:v>1.1912243607609597E-2</c:v>
                </c:pt>
                <c:pt idx="666">
                  <c:v>1.1600135113706889E-2</c:v>
                </c:pt>
                <c:pt idx="667">
                  <c:v>1.1295074500460354E-2</c:v>
                </c:pt>
                <c:pt idx="668">
                  <c:v>1.0996936629409709E-2</c:v>
                </c:pt>
                <c:pt idx="669">
                  <c:v>1.0705597609776213E-2</c:v>
                </c:pt>
                <c:pt idx="670">
                  <c:v>1.0420934814426538E-2</c:v>
                </c:pt>
                <c:pt idx="671">
                  <c:v>1.0142826894790924E-2</c:v>
                </c:pt>
                <c:pt idx="672">
                  <c:v>9.8711537947549013E-3</c:v>
                </c:pt>
                <c:pt idx="673">
                  <c:v>9.6057967635432544E-3</c:v>
                </c:pt>
                <c:pt idx="674">
                  <c:v>9.3466383676158778E-3</c:v>
                </c:pt>
                <c:pt idx="675">
                  <c:v>9.0935625015945501E-3</c:v>
                </c:pt>
                <c:pt idx="676">
                  <c:v>8.8464543982406454E-3</c:v>
                </c:pt>
                <c:pt idx="677">
                  <c:v>8.6052006375030091E-3</c:v>
                </c:pt>
                <c:pt idx="678">
                  <c:v>8.3696891546562891E-3</c:v>
                </c:pt>
                <c:pt idx="679">
                  <c:v>8.1398092475491977E-3</c:v>
                </c:pt>
                <c:pt idx="680">
                  <c:v>7.9154515829830685E-3</c:v>
                </c:pt>
                <c:pt idx="681">
                  <c:v>7.6965082022405684E-3</c:v>
                </c:pt>
                <c:pt idx="682">
                  <c:v>7.482872525783721E-3</c:v>
                </c:pt>
                <c:pt idx="683">
                  <c:v>7.274439357144306E-3</c:v>
                </c:pt>
                <c:pt idx="684">
                  <c:v>7.0711048860224576E-3</c:v>
                </c:pt>
                <c:pt idx="685">
                  <c:v>6.8727666906169133E-3</c:v>
                </c:pt>
                <c:pt idx="686">
                  <c:v>6.6793237392054798E-3</c:v>
                </c:pt>
                <c:pt idx="687">
                  <c:v>6.4906763909961607E-3</c:v>
                </c:pt>
                <c:pt idx="688">
                  <c:v>6.3067263962686554E-3</c:v>
                </c:pt>
                <c:pt idx="689">
                  <c:v>6.127376895826344E-3</c:v>
                </c:pt>
                <c:pt idx="690">
                  <c:v>5.9525324197784437E-3</c:v>
                </c:pt>
                <c:pt idx="691">
                  <c:v>5.7820988856719996E-3</c:v>
                </c:pt>
                <c:pt idx="692">
                  <c:v>5.6159835959934271E-3</c:v>
                </c:pt>
                <c:pt idx="693">
                  <c:v>5.4540952350589436E-3</c:v>
                </c:pt>
                <c:pt idx="694">
                  <c:v>5.2963438653133577E-3</c:v>
                </c:pt>
                <c:pt idx="695">
                  <c:v>5.1426409230562135E-3</c:v>
                </c:pt>
                <c:pt idx="696">
                  <c:v>4.9928992136145933E-3</c:v>
                </c:pt>
                <c:pt idx="697">
                  <c:v>4.8470329059811055E-3</c:v>
                </c:pt>
                <c:pt idx="698">
                  <c:v>4.704957526936086E-3</c:v>
                </c:pt>
                <c:pt idx="699">
                  <c:v>4.5665899546721931E-3</c:v>
                </c:pt>
                <c:pt idx="700">
                  <c:v>4.4318484119400033E-3</c:v>
                </c:pt>
                <c:pt idx="701">
                  <c:v>4.3006524587323866E-3</c:v>
                </c:pt>
                <c:pt idx="702">
                  <c:v>4.1729229845258523E-3</c:v>
                </c:pt>
                <c:pt idx="703">
                  <c:v>4.048582200096267E-3</c:v>
                </c:pt>
                <c:pt idx="704">
                  <c:v>3.9275536289265717E-3</c:v>
                </c:pt>
                <c:pt idx="705">
                  <c:v>3.8097620982235495E-3</c:v>
                </c:pt>
                <c:pt idx="706">
                  <c:v>3.6951337295607315E-3</c:v>
                </c:pt>
                <c:pt idx="707">
                  <c:v>3.5835959291640072E-3</c:v>
                </c:pt>
                <c:pt idx="708">
                  <c:v>3.4750773778565434E-3</c:v>
                </c:pt>
                <c:pt idx="709">
                  <c:v>3.3695080206790403E-3</c:v>
                </c:pt>
                <c:pt idx="710">
                  <c:v>3.2668190562014387E-3</c:v>
                </c:pt>
                <c:pt idx="711">
                  <c:v>3.1669429255415547E-3</c:v>
                </c:pt>
                <c:pt idx="712">
                  <c:v>3.0698133011061775E-3</c:v>
                </c:pt>
                <c:pt idx="713">
                  <c:v>2.9753650750696517E-3</c:v>
                </c:pt>
                <c:pt idx="714">
                  <c:v>2.8835343476047966E-3</c:v>
                </c:pt>
                <c:pt idx="715">
                  <c:v>2.7942584148807673E-3</c:v>
                </c:pt>
                <c:pt idx="716">
                  <c:v>2.707475756841984E-3</c:v>
                </c:pt>
                <c:pt idx="717">
                  <c:v>2.6231260247822734E-3</c:v>
                </c:pt>
                <c:pt idx="718">
                  <c:v>2.5411500287277336E-3</c:v>
                </c:pt>
                <c:pt idx="719">
                  <c:v>2.4614897246418789E-3</c:v>
                </c:pt>
                <c:pt idx="720">
                  <c:v>2.3840882014659862E-3</c:v>
                </c:pt>
                <c:pt idx="721">
                  <c:v>2.308889668007609E-3</c:v>
                </c:pt>
                <c:pt idx="722">
                  <c:v>2.2358394396896188E-3</c:v>
                </c:pt>
                <c:pt idx="723">
                  <c:v>2.1648839251721119E-3</c:v>
                </c:pt>
                <c:pt idx="724">
                  <c:v>2.0959706128589619E-3</c:v>
                </c:pt>
                <c:pt idx="725">
                  <c:v>2.0290480573007573E-3</c:v>
                </c:pt>
                <c:pt idx="726">
                  <c:v>1.964065865505335E-3</c:v>
                </c:pt>
                <c:pt idx="727">
                  <c:v>1.9009746831670125E-3</c:v>
                </c:pt>
                <c:pt idx="728">
                  <c:v>1.839726180825245E-3</c:v>
                </c:pt>
                <c:pt idx="729">
                  <c:v>1.7802730399628147E-3</c:v>
                </c:pt>
                <c:pt idx="730">
                  <c:v>1.7225689390545902E-3</c:v>
                </c:pt>
                <c:pt idx="731">
                  <c:v>1.666568539575462E-3</c:v>
                </c:pt>
                <c:pt idx="732">
                  <c:v>1.6122274719779807E-3</c:v>
                </c:pt>
                <c:pt idx="733">
                  <c:v>1.5595023216485213E-3</c:v>
                </c:pt>
                <c:pt idx="734">
                  <c:v>1.5083506148511139E-3</c:v>
                </c:pt>
                <c:pt idx="735">
                  <c:v>1.4587308046675272E-3</c:v>
                </c:pt>
                <c:pt idx="736">
                  <c:v>1.4106022569421416E-3</c:v>
                </c:pt>
                <c:pt idx="737">
                  <c:v>1.3639252362396413E-3</c:v>
                </c:pt>
                <c:pt idx="738">
                  <c:v>1.3186608918234542E-3</c:v>
                </c:pt>
                <c:pt idx="739">
                  <c:v>1.2747712436625258E-3</c:v>
                </c:pt>
                <c:pt idx="740">
                  <c:v>1.2322191684736895E-3</c:v>
                </c:pt>
                <c:pt idx="741">
                  <c:v>1.1909683858067682E-3</c:v>
                </c:pt>
                <c:pt idx="742">
                  <c:v>1.1509834441791131E-3</c:v>
                </c:pt>
                <c:pt idx="743">
                  <c:v>1.1122297072661763E-3</c:v>
                </c:pt>
                <c:pt idx="744">
                  <c:v>1.0746733401543265E-3</c:v>
                </c:pt>
                <c:pt idx="745">
                  <c:v>1.0382812956619848E-3</c:v>
                </c:pt>
                <c:pt idx="746">
                  <c:v>1.0030213007347925E-3</c:v>
                </c:pt>
                <c:pt idx="747">
                  <c:v>9.6886184292038465E-4</c:v>
                </c:pt>
                <c:pt idx="748">
                  <c:v>9.3577215692800084E-4</c:v>
                </c:pt>
                <c:pt idx="749">
                  <c:v>9.0372221127803015E-4</c:v>
                </c:pt>
                <c:pt idx="750">
                  <c:v>8.7268269504624837E-4</c:v>
                </c:pt>
                <c:pt idx="751">
                  <c:v>8.4262500470737571E-4</c:v>
                </c:pt>
                <c:pt idx="752">
                  <c:v>8.1352123108226573E-4</c:v>
                </c:pt>
                <c:pt idx="753">
                  <c:v>7.8534414639291287E-4</c:v>
                </c:pt>
                <c:pt idx="754">
                  <c:v>7.5806719142913976E-4</c:v>
                </c:pt>
                <c:pt idx="755">
                  <c:v>7.3166446283072614E-4</c:v>
                </c:pt>
                <c:pt idx="756">
                  <c:v>7.0611070048843822E-4</c:v>
                </c:pt>
                <c:pt idx="757">
                  <c:v>6.8138127506728124E-4</c:v>
                </c:pt>
                <c:pt idx="758">
                  <c:v>6.5745217565505256E-4</c:v>
                </c:pt>
                <c:pt idx="759">
                  <c:v>6.34299997539122E-4</c:v>
                </c:pt>
                <c:pt idx="760">
                  <c:v>6.1190193011412405E-4</c:v>
                </c:pt>
                <c:pt idx="761">
                  <c:v>5.9023574492312637E-4</c:v>
                </c:pt>
                <c:pt idx="762">
                  <c:v>5.6927978383458275E-4</c:v>
                </c:pt>
                <c:pt idx="763">
                  <c:v>5.4901294735727757E-4</c:v>
                </c:pt>
                <c:pt idx="764">
                  <c:v>5.2941468309524364E-4</c:v>
                </c:pt>
                <c:pt idx="765">
                  <c:v>5.1046497434448354E-4</c:v>
                </c:pt>
                <c:pt idx="766">
                  <c:v>4.9214432883318206E-4</c:v>
                </c:pt>
                <c:pt idx="767">
                  <c:v>4.7443376760689918E-4</c:v>
                </c:pt>
                <c:pt idx="768">
                  <c:v>4.5731481406012644E-4</c:v>
                </c:pt>
                <c:pt idx="769">
                  <c:v>4.4076948311539245E-4</c:v>
                </c:pt>
                <c:pt idx="770">
                  <c:v>4.2478027055100346E-4</c:v>
                </c:pt>
                <c:pt idx="771">
                  <c:v>4.0933014247832131E-4</c:v>
                </c:pt>
                <c:pt idx="772">
                  <c:v>3.944025249693916E-4</c:v>
                </c:pt>
                <c:pt idx="773">
                  <c:v>3.7998129383554823E-4</c:v>
                </c:pt>
                <c:pt idx="774">
                  <c:v>3.6605076455755445E-4</c:v>
                </c:pt>
                <c:pt idx="775">
                  <c:v>3.5259568236767027E-4</c:v>
                </c:pt>
                <c:pt idx="776">
                  <c:v>3.3960121248387167E-4</c:v>
                </c:pt>
                <c:pt idx="777">
                  <c:v>3.2705293049658472E-4</c:v>
                </c:pt>
                <c:pt idx="778">
                  <c:v>3.1493681290772381E-4</c:v>
                </c:pt>
                <c:pt idx="779">
                  <c:v>3.0323922782219976E-4</c:v>
                </c:pt>
                <c:pt idx="780">
                  <c:v>2.9194692579164854E-4</c:v>
                </c:pt>
                <c:pt idx="781">
                  <c:v>2.8104703081016825E-4</c:v>
                </c:pt>
                <c:pt idx="782">
                  <c:v>2.7052703146169643E-4</c:v>
                </c:pt>
                <c:pt idx="783">
                  <c:v>2.603747722186122E-4</c:v>
                </c:pt>
                <c:pt idx="784">
                  <c:v>2.5057844489102414E-4</c:v>
                </c:pt>
                <c:pt idx="785">
                  <c:v>2.4112658022615129E-4</c:v>
                </c:pt>
                <c:pt idx="786">
                  <c:v>2.3200803965709466E-4</c:v>
                </c:pt>
                <c:pt idx="787">
                  <c:v>2.2321200720024895E-4</c:v>
                </c:pt>
                <c:pt idx="788">
                  <c:v>2.1472798150050875E-4</c:v>
                </c:pt>
                <c:pt idx="789">
                  <c:v>2.0654576802336215E-4</c:v>
                </c:pt>
                <c:pt idx="790">
                  <c:v>1.986554713929045E-4</c:v>
                </c:pt>
                <c:pt idx="791">
                  <c:v>1.9104748787472468E-4</c:v>
                </c:pt>
                <c:pt idx="792">
                  <c:v>1.8371249800257949E-4</c:v>
                </c:pt>
                <c:pt idx="793">
                  <c:v>1.7664145934768891E-4</c:v>
                </c:pt>
                <c:pt idx="794">
                  <c:v>1.6982559942945748E-4</c:v>
                </c:pt>
                <c:pt idx="795">
                  <c:v>1.6325640876635163E-4</c:v>
                </c:pt>
                <c:pt idx="796">
                  <c:v>1.5692563406563792E-4</c:v>
                </c:pt>
                <c:pt idx="797">
                  <c:v>1.508252715506196E-4</c:v>
                </c:pt>
                <c:pt idx="798">
                  <c:v>1.4494756042398926E-4</c:v>
                </c:pt>
                <c:pt idx="799">
                  <c:v>1.3928497646585443E-4</c:v>
                </c:pt>
                <c:pt idx="800">
                  <c:v>1.3383022576497641E-4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00-4E9C-8D70-E8CE9E222204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096378719"/>
        <c:axId val="1283835919"/>
      </c:scatterChart>
      <c:valAx>
        <c:axId val="1096378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83835919"/>
        <c:crosses val="autoZero"/>
        <c:crossBetween val="midCat"/>
      </c:valAx>
      <c:valAx>
        <c:axId val="1283835919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963787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</cx:chartData>
  <cx:chart>
    <cx:title pos="t" align="ctr" overlay="0"/>
    <cx:plotArea>
      <cx:plotAreaRegion>
        <cx:series layoutId="boxWhisker" uniqueId="{B2EA39CA-5E21-4C8C-970B-9D25D090718D}"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AC6540D4-4A2C-414C-9D89-748EAFB59B53}"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502920</xdr:colOff>
      <xdr:row>1</xdr:row>
      <xdr:rowOff>0</xdr:rowOff>
    </xdr:from>
    <xdr:to>
      <xdr:col>12</xdr:col>
      <xdr:colOff>205740</xdr:colOff>
      <xdr:row>16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BC0D4A-5A4F-4E26-BE75-A4185A06F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586740</xdr:colOff>
      <xdr:row>0</xdr:row>
      <xdr:rowOff>83820</xdr:rowOff>
    </xdr:from>
    <xdr:to>
      <xdr:col>15</xdr:col>
      <xdr:colOff>228600</xdr:colOff>
      <xdr:row>24</xdr:row>
      <xdr:rowOff>22860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E609783C-43A9-4E7C-8432-B73BBA3A51B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25140" y="83820"/>
              <a:ext cx="6347460" cy="43281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2</xdr:row>
      <xdr:rowOff>140970</xdr:rowOff>
    </xdr:from>
    <xdr:to>
      <xdr:col>12</xdr:col>
      <xdr:colOff>449580</xdr:colOff>
      <xdr:row>17</xdr:row>
      <xdr:rowOff>140970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BE2D01A-3DF4-4017-87CE-FE26353B43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itomi/Downloads/oraimunka4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">
          <cell r="B2">
            <v>270</v>
          </cell>
          <cell r="C2">
            <v>218</v>
          </cell>
        </row>
        <row r="3">
          <cell r="B3">
            <v>236</v>
          </cell>
          <cell r="C3">
            <v>234</v>
          </cell>
        </row>
        <row r="4">
          <cell r="B4">
            <v>210</v>
          </cell>
          <cell r="C4">
            <v>214</v>
          </cell>
        </row>
        <row r="5">
          <cell r="B5">
            <v>142</v>
          </cell>
          <cell r="C5">
            <v>116</v>
          </cell>
        </row>
        <row r="6">
          <cell r="B6">
            <v>280</v>
          </cell>
          <cell r="C6">
            <v>200</v>
          </cell>
        </row>
        <row r="7">
          <cell r="B7">
            <v>272</v>
          </cell>
          <cell r="C7">
            <v>276</v>
          </cell>
        </row>
        <row r="8">
          <cell r="B8">
            <v>160</v>
          </cell>
          <cell r="C8">
            <v>146</v>
          </cell>
        </row>
        <row r="9">
          <cell r="B9">
            <v>220</v>
          </cell>
          <cell r="C9">
            <v>182</v>
          </cell>
        </row>
        <row r="10">
          <cell r="B10">
            <v>226</v>
          </cell>
          <cell r="C10">
            <v>238</v>
          </cell>
        </row>
        <row r="11">
          <cell r="B11">
            <v>242</v>
          </cell>
          <cell r="C11">
            <v>288</v>
          </cell>
        </row>
        <row r="12">
          <cell r="B12">
            <v>186</v>
          </cell>
          <cell r="C12">
            <v>190</v>
          </cell>
        </row>
        <row r="13">
          <cell r="B13">
            <v>266</v>
          </cell>
          <cell r="C13">
            <v>236</v>
          </cell>
        </row>
        <row r="14">
          <cell r="B14">
            <v>206</v>
          </cell>
          <cell r="C14">
            <v>244</v>
          </cell>
        </row>
        <row r="15">
          <cell r="B15">
            <v>318</v>
          </cell>
          <cell r="C15">
            <v>258</v>
          </cell>
        </row>
        <row r="16">
          <cell r="B16">
            <v>294</v>
          </cell>
          <cell r="C16">
            <v>240</v>
          </cell>
        </row>
        <row r="17">
          <cell r="B17">
            <v>282</v>
          </cell>
          <cell r="C17">
            <v>294</v>
          </cell>
        </row>
        <row r="18">
          <cell r="B18">
            <v>234</v>
          </cell>
          <cell r="C18">
            <v>220</v>
          </cell>
        </row>
        <row r="19">
          <cell r="B19">
            <v>224</v>
          </cell>
          <cell r="C19">
            <v>200</v>
          </cell>
        </row>
        <row r="20">
          <cell r="B20">
            <v>276</v>
          </cell>
          <cell r="C20">
            <v>220</v>
          </cell>
        </row>
        <row r="21">
          <cell r="B21">
            <v>282</v>
          </cell>
          <cell r="C21">
            <v>186</v>
          </cell>
        </row>
        <row r="22">
          <cell r="B22">
            <v>360</v>
          </cell>
          <cell r="C22">
            <v>352</v>
          </cell>
        </row>
        <row r="23">
          <cell r="B23">
            <v>310</v>
          </cell>
          <cell r="C23">
            <v>202</v>
          </cell>
        </row>
        <row r="24">
          <cell r="B24">
            <v>280</v>
          </cell>
          <cell r="C24">
            <v>218</v>
          </cell>
        </row>
        <row r="25">
          <cell r="B25">
            <v>278</v>
          </cell>
          <cell r="C25">
            <v>248</v>
          </cell>
        </row>
        <row r="26">
          <cell r="B26">
            <v>288</v>
          </cell>
          <cell r="C26">
            <v>278</v>
          </cell>
        </row>
        <row r="27">
          <cell r="B27">
            <v>288</v>
          </cell>
          <cell r="C27">
            <v>248</v>
          </cell>
        </row>
        <row r="28">
          <cell r="B28">
            <v>244</v>
          </cell>
          <cell r="C28">
            <v>270</v>
          </cell>
        </row>
        <row r="29">
          <cell r="B29">
            <v>236</v>
          </cell>
          <cell r="C29">
            <v>242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opLeftCell="A19" workbookViewId="0">
      <selection activeCell="D41" sqref="D41"/>
    </sheetView>
  </sheetViews>
  <sheetFormatPr defaultRowHeight="14.4" x14ac:dyDescent="0.3"/>
  <cols>
    <col min="1" max="1" width="31.44140625" customWidth="1"/>
    <col min="2" max="2" width="12.6640625" customWidth="1"/>
    <col min="4" max="4" width="15.6640625" customWidth="1"/>
    <col min="5" max="5" width="12.77734375" customWidth="1"/>
    <col min="6" max="6" width="14.33203125" customWidth="1"/>
    <col min="7" max="7" width="12.21875" customWidth="1"/>
  </cols>
  <sheetData>
    <row r="1" spans="1:6" x14ac:dyDescent="0.3">
      <c r="A1" t="s">
        <v>2</v>
      </c>
      <c r="B1" t="s">
        <v>0</v>
      </c>
      <c r="C1" t="s">
        <v>1</v>
      </c>
    </row>
    <row r="2" spans="1:6" x14ac:dyDescent="0.3">
      <c r="A2">
        <v>1</v>
      </c>
      <c r="B2">
        <v>270</v>
      </c>
      <c r="C2">
        <v>218</v>
      </c>
      <c r="D2">
        <f>B2-$B$31</f>
        <v>16.071428571428584</v>
      </c>
      <c r="E2">
        <f>C2-$C$31</f>
        <v>-12.642857142857139</v>
      </c>
      <c r="F2">
        <f>D2*E2</f>
        <v>-203.18877551020418</v>
      </c>
    </row>
    <row r="3" spans="1:6" x14ac:dyDescent="0.3">
      <c r="A3">
        <v>2</v>
      </c>
      <c r="B3">
        <v>236</v>
      </c>
      <c r="C3">
        <v>234</v>
      </c>
      <c r="D3">
        <f t="shared" ref="D3:D29" si="0">B3-$B$31</f>
        <v>-17.928571428571416</v>
      </c>
      <c r="E3">
        <f t="shared" ref="E3:E29" si="1">C3-$C$31</f>
        <v>3.3571428571428612</v>
      </c>
      <c r="F3">
        <f t="shared" ref="F3:F29" si="2">D3*E3</f>
        <v>-60.188775510204117</v>
      </c>
    </row>
    <row r="4" spans="1:6" x14ac:dyDescent="0.3">
      <c r="A4">
        <v>3</v>
      </c>
      <c r="B4">
        <v>210</v>
      </c>
      <c r="C4">
        <v>214</v>
      </c>
      <c r="D4">
        <f t="shared" si="0"/>
        <v>-43.928571428571416</v>
      </c>
      <c r="E4">
        <f t="shared" si="1"/>
        <v>-16.642857142857139</v>
      </c>
      <c r="F4">
        <f t="shared" si="2"/>
        <v>731.09693877550978</v>
      </c>
    </row>
    <row r="5" spans="1:6" x14ac:dyDescent="0.3">
      <c r="A5">
        <v>4</v>
      </c>
      <c r="B5">
        <v>142</v>
      </c>
      <c r="C5">
        <v>116</v>
      </c>
      <c r="D5">
        <f t="shared" si="0"/>
        <v>-111.92857142857142</v>
      </c>
      <c r="E5">
        <f t="shared" si="1"/>
        <v>-114.64285714285714</v>
      </c>
      <c r="F5">
        <f t="shared" si="2"/>
        <v>12831.811224489795</v>
      </c>
    </row>
    <row r="6" spans="1:6" x14ac:dyDescent="0.3">
      <c r="A6">
        <v>5</v>
      </c>
      <c r="B6">
        <v>280</v>
      </c>
      <c r="C6">
        <v>200</v>
      </c>
      <c r="D6">
        <f t="shared" si="0"/>
        <v>26.071428571428584</v>
      </c>
      <c r="E6">
        <f t="shared" si="1"/>
        <v>-30.642857142857139</v>
      </c>
      <c r="F6">
        <f t="shared" si="2"/>
        <v>-798.9030612244901</v>
      </c>
    </row>
    <row r="7" spans="1:6" x14ac:dyDescent="0.3">
      <c r="A7">
        <v>6</v>
      </c>
      <c r="B7">
        <v>272</v>
      </c>
      <c r="C7">
        <v>276</v>
      </c>
      <c r="D7">
        <f t="shared" si="0"/>
        <v>18.071428571428584</v>
      </c>
      <c r="E7">
        <f t="shared" si="1"/>
        <v>45.357142857142861</v>
      </c>
      <c r="F7">
        <f t="shared" si="2"/>
        <v>819.66836734693936</v>
      </c>
    </row>
    <row r="8" spans="1:6" x14ac:dyDescent="0.3">
      <c r="A8">
        <v>7</v>
      </c>
      <c r="B8">
        <v>160</v>
      </c>
      <c r="C8">
        <v>146</v>
      </c>
      <c r="D8">
        <f t="shared" si="0"/>
        <v>-93.928571428571416</v>
      </c>
      <c r="E8">
        <f t="shared" si="1"/>
        <v>-84.642857142857139</v>
      </c>
      <c r="F8">
        <f t="shared" si="2"/>
        <v>7950.3826530612232</v>
      </c>
    </row>
    <row r="9" spans="1:6" x14ac:dyDescent="0.3">
      <c r="A9">
        <v>8</v>
      </c>
      <c r="B9">
        <v>220</v>
      </c>
      <c r="C9">
        <v>182</v>
      </c>
      <c r="D9">
        <f t="shared" si="0"/>
        <v>-33.928571428571416</v>
      </c>
      <c r="E9">
        <f t="shared" si="1"/>
        <v>-48.642857142857139</v>
      </c>
      <c r="F9">
        <f t="shared" si="2"/>
        <v>1650.3826530612237</v>
      </c>
    </row>
    <row r="10" spans="1:6" x14ac:dyDescent="0.3">
      <c r="A10">
        <v>9</v>
      </c>
      <c r="B10">
        <v>226</v>
      </c>
      <c r="C10">
        <v>238</v>
      </c>
      <c r="D10">
        <f t="shared" si="0"/>
        <v>-27.928571428571416</v>
      </c>
      <c r="E10">
        <f t="shared" si="1"/>
        <v>7.3571428571428612</v>
      </c>
      <c r="F10">
        <f t="shared" si="2"/>
        <v>-205.4744897959184</v>
      </c>
    </row>
    <row r="11" spans="1:6" x14ac:dyDescent="0.3">
      <c r="A11">
        <v>10</v>
      </c>
      <c r="B11">
        <v>242</v>
      </c>
      <c r="C11">
        <v>288</v>
      </c>
      <c r="D11">
        <f t="shared" si="0"/>
        <v>-11.928571428571416</v>
      </c>
      <c r="E11">
        <f t="shared" si="1"/>
        <v>57.357142857142861</v>
      </c>
      <c r="F11">
        <f t="shared" si="2"/>
        <v>-684.18877551020341</v>
      </c>
    </row>
    <row r="12" spans="1:6" x14ac:dyDescent="0.3">
      <c r="A12">
        <v>11</v>
      </c>
      <c r="B12">
        <v>186</v>
      </c>
      <c r="C12">
        <v>190</v>
      </c>
      <c r="D12">
        <f t="shared" si="0"/>
        <v>-67.928571428571416</v>
      </c>
      <c r="E12">
        <f t="shared" si="1"/>
        <v>-40.642857142857139</v>
      </c>
      <c r="F12">
        <f t="shared" si="2"/>
        <v>2760.8112244897952</v>
      </c>
    </row>
    <row r="13" spans="1:6" x14ac:dyDescent="0.3">
      <c r="A13">
        <v>12</v>
      </c>
      <c r="B13">
        <v>266</v>
      </c>
      <c r="C13">
        <v>236</v>
      </c>
      <c r="D13">
        <f t="shared" si="0"/>
        <v>12.071428571428584</v>
      </c>
      <c r="E13">
        <f t="shared" si="1"/>
        <v>5.3571428571428612</v>
      </c>
      <c r="F13">
        <f t="shared" si="2"/>
        <v>64.668367346938894</v>
      </c>
    </row>
    <row r="14" spans="1:6" x14ac:dyDescent="0.3">
      <c r="A14">
        <v>13</v>
      </c>
      <c r="B14">
        <v>206</v>
      </c>
      <c r="C14">
        <v>244</v>
      </c>
      <c r="D14">
        <f t="shared" si="0"/>
        <v>-47.928571428571416</v>
      </c>
      <c r="E14">
        <f t="shared" si="1"/>
        <v>13.357142857142861</v>
      </c>
      <c r="F14">
        <f t="shared" si="2"/>
        <v>-640.1887755102041</v>
      </c>
    </row>
    <row r="15" spans="1:6" x14ac:dyDescent="0.3">
      <c r="A15">
        <v>14</v>
      </c>
      <c r="B15">
        <v>318</v>
      </c>
      <c r="C15">
        <v>258</v>
      </c>
      <c r="D15">
        <f t="shared" si="0"/>
        <v>64.071428571428584</v>
      </c>
      <c r="E15">
        <f t="shared" si="1"/>
        <v>27.357142857142861</v>
      </c>
      <c r="F15">
        <f t="shared" si="2"/>
        <v>1752.8112244897966</v>
      </c>
    </row>
    <row r="16" spans="1:6" x14ac:dyDescent="0.3">
      <c r="A16">
        <v>15</v>
      </c>
      <c r="B16">
        <v>294</v>
      </c>
      <c r="C16">
        <v>240</v>
      </c>
      <c r="D16">
        <f t="shared" si="0"/>
        <v>40.071428571428584</v>
      </c>
      <c r="E16">
        <f t="shared" si="1"/>
        <v>9.3571428571428612</v>
      </c>
      <c r="F16">
        <f t="shared" si="2"/>
        <v>374.95408163265336</v>
      </c>
    </row>
    <row r="17" spans="1:6" x14ac:dyDescent="0.3">
      <c r="A17">
        <v>16</v>
      </c>
      <c r="B17">
        <v>282</v>
      </c>
      <c r="C17">
        <v>294</v>
      </c>
      <c r="D17">
        <f t="shared" si="0"/>
        <v>28.071428571428584</v>
      </c>
      <c r="E17">
        <f t="shared" si="1"/>
        <v>63.357142857142861</v>
      </c>
      <c r="F17">
        <f t="shared" si="2"/>
        <v>1778.5255102040826</v>
      </c>
    </row>
    <row r="18" spans="1:6" x14ac:dyDescent="0.3">
      <c r="A18">
        <v>17</v>
      </c>
      <c r="B18">
        <v>234</v>
      </c>
      <c r="C18">
        <v>220</v>
      </c>
      <c r="D18">
        <f t="shared" si="0"/>
        <v>-19.928571428571416</v>
      </c>
      <c r="E18">
        <f t="shared" si="1"/>
        <v>-10.642857142857139</v>
      </c>
      <c r="F18">
        <f t="shared" si="2"/>
        <v>212.09693877550998</v>
      </c>
    </row>
    <row r="19" spans="1:6" x14ac:dyDescent="0.3">
      <c r="A19">
        <v>18</v>
      </c>
      <c r="B19">
        <v>224</v>
      </c>
      <c r="C19">
        <v>200</v>
      </c>
      <c r="D19">
        <f t="shared" si="0"/>
        <v>-29.928571428571416</v>
      </c>
      <c r="E19">
        <f t="shared" si="1"/>
        <v>-30.642857142857139</v>
      </c>
      <c r="F19">
        <f t="shared" si="2"/>
        <v>917.09693877550967</v>
      </c>
    </row>
    <row r="20" spans="1:6" x14ac:dyDescent="0.3">
      <c r="A20">
        <v>19</v>
      </c>
      <c r="B20">
        <v>276</v>
      </c>
      <c r="C20">
        <v>220</v>
      </c>
      <c r="D20">
        <f t="shared" si="0"/>
        <v>22.071428571428584</v>
      </c>
      <c r="E20">
        <f t="shared" si="1"/>
        <v>-10.642857142857139</v>
      </c>
      <c r="F20">
        <f t="shared" si="2"/>
        <v>-234.90306122448985</v>
      </c>
    </row>
    <row r="21" spans="1:6" x14ac:dyDescent="0.3">
      <c r="A21">
        <v>20</v>
      </c>
      <c r="B21">
        <v>282</v>
      </c>
      <c r="C21">
        <v>186</v>
      </c>
      <c r="D21">
        <f t="shared" si="0"/>
        <v>28.071428571428584</v>
      </c>
      <c r="E21">
        <f t="shared" si="1"/>
        <v>-44.642857142857139</v>
      </c>
      <c r="F21">
        <f t="shared" si="2"/>
        <v>-1253.1887755102046</v>
      </c>
    </row>
    <row r="22" spans="1:6" x14ac:dyDescent="0.3">
      <c r="A22">
        <v>21</v>
      </c>
      <c r="B22">
        <v>360</v>
      </c>
      <c r="C22">
        <v>352</v>
      </c>
      <c r="D22">
        <f t="shared" si="0"/>
        <v>106.07142857142858</v>
      </c>
      <c r="E22">
        <f t="shared" si="1"/>
        <v>121.35714285714286</v>
      </c>
      <c r="F22">
        <f t="shared" si="2"/>
        <v>12872.525510204083</v>
      </c>
    </row>
    <row r="23" spans="1:6" x14ac:dyDescent="0.3">
      <c r="A23">
        <v>22</v>
      </c>
      <c r="B23">
        <v>310</v>
      </c>
      <c r="C23">
        <v>202</v>
      </c>
      <c r="D23">
        <f t="shared" si="0"/>
        <v>56.071428571428584</v>
      </c>
      <c r="E23">
        <f t="shared" si="1"/>
        <v>-28.642857142857139</v>
      </c>
      <c r="F23">
        <f t="shared" si="2"/>
        <v>-1606.045918367347</v>
      </c>
    </row>
    <row r="24" spans="1:6" x14ac:dyDescent="0.3">
      <c r="A24">
        <v>23</v>
      </c>
      <c r="B24">
        <v>280</v>
      </c>
      <c r="C24">
        <v>218</v>
      </c>
      <c r="D24">
        <f t="shared" si="0"/>
        <v>26.071428571428584</v>
      </c>
      <c r="E24">
        <f t="shared" si="1"/>
        <v>-12.642857142857139</v>
      </c>
      <c r="F24">
        <f t="shared" si="2"/>
        <v>-329.61734693877554</v>
      </c>
    </row>
    <row r="25" spans="1:6" x14ac:dyDescent="0.3">
      <c r="A25">
        <v>24</v>
      </c>
      <c r="B25">
        <v>278</v>
      </c>
      <c r="C25">
        <v>248</v>
      </c>
      <c r="D25">
        <f t="shared" si="0"/>
        <v>24.071428571428584</v>
      </c>
      <c r="E25">
        <f t="shared" si="1"/>
        <v>17.357142857142861</v>
      </c>
      <c r="F25">
        <f t="shared" si="2"/>
        <v>417.81122448979625</v>
      </c>
    </row>
    <row r="26" spans="1:6" x14ac:dyDescent="0.3">
      <c r="A26">
        <v>25</v>
      </c>
      <c r="B26">
        <v>288</v>
      </c>
      <c r="C26">
        <v>278</v>
      </c>
      <c r="D26">
        <f t="shared" si="0"/>
        <v>34.071428571428584</v>
      </c>
      <c r="E26">
        <f t="shared" si="1"/>
        <v>47.357142857142861</v>
      </c>
      <c r="F26">
        <f t="shared" si="2"/>
        <v>1613.5255102040824</v>
      </c>
    </row>
    <row r="27" spans="1:6" x14ac:dyDescent="0.3">
      <c r="A27">
        <v>26</v>
      </c>
      <c r="B27">
        <v>288</v>
      </c>
      <c r="C27">
        <v>248</v>
      </c>
      <c r="D27">
        <f t="shared" si="0"/>
        <v>34.071428571428584</v>
      </c>
      <c r="E27">
        <f t="shared" si="1"/>
        <v>17.357142857142861</v>
      </c>
      <c r="F27">
        <f t="shared" si="2"/>
        <v>591.3826530612248</v>
      </c>
    </row>
    <row r="28" spans="1:6" x14ac:dyDescent="0.3">
      <c r="A28">
        <v>27</v>
      </c>
      <c r="B28">
        <v>244</v>
      </c>
      <c r="C28">
        <v>270</v>
      </c>
      <c r="D28">
        <f t="shared" si="0"/>
        <v>-9.9285714285714164</v>
      </c>
      <c r="E28">
        <f t="shared" si="1"/>
        <v>39.357142857142861</v>
      </c>
      <c r="F28">
        <f t="shared" si="2"/>
        <v>-390.7602040816322</v>
      </c>
    </row>
    <row r="29" spans="1:6" x14ac:dyDescent="0.3">
      <c r="A29">
        <v>28</v>
      </c>
      <c r="B29">
        <v>236</v>
      </c>
      <c r="C29">
        <v>242</v>
      </c>
      <c r="D29">
        <f t="shared" si="0"/>
        <v>-17.928571428571416</v>
      </c>
      <c r="E29">
        <f t="shared" si="1"/>
        <v>11.357142857142861</v>
      </c>
      <c r="F29">
        <f t="shared" si="2"/>
        <v>-203.61734693877546</v>
      </c>
    </row>
    <row r="31" spans="1:6" x14ac:dyDescent="0.3">
      <c r="A31" t="s">
        <v>3</v>
      </c>
      <c r="B31" s="1">
        <f>AVERAGE(B2:B29)</f>
        <v>253.92857142857142</v>
      </c>
      <c r="C31">
        <f>AVERAGE(C2:C29)</f>
        <v>230.64285714285714</v>
      </c>
    </row>
    <row r="32" spans="1:6" x14ac:dyDescent="0.3">
      <c r="A32" t="s">
        <v>9</v>
      </c>
      <c r="B32">
        <f>_xlfn.STDEV.S(B2:B29)</f>
        <v>47.710491564130855</v>
      </c>
      <c r="C32">
        <f>_xlfn.STDEV.S(C2:C29)</f>
        <v>46.967454678125804</v>
      </c>
    </row>
    <row r="33" spans="1:6" x14ac:dyDescent="0.3">
      <c r="A33" t="s">
        <v>10</v>
      </c>
      <c r="B33" s="2">
        <f>SKEW(B2:B29)</f>
        <v>-0.35133648442481147</v>
      </c>
      <c r="C33" s="2">
        <f>SKEW(C2:C29)</f>
        <v>1.9444974963386638E-2</v>
      </c>
    </row>
    <row r="34" spans="1:6" x14ac:dyDescent="0.3">
      <c r="A34" t="s">
        <v>11</v>
      </c>
      <c r="B34">
        <f>KURT(B2:B29)</f>
        <v>0.47274849700717114</v>
      </c>
      <c r="C34">
        <f>KURT(C2:C29)</f>
        <v>1.3442983245956821</v>
      </c>
    </row>
    <row r="35" spans="1:6" x14ac:dyDescent="0.3">
      <c r="A35" s="3" t="s">
        <v>4</v>
      </c>
      <c r="B35" s="1">
        <f>B32/SQRT(28)</f>
        <v>9.0164354005239495</v>
      </c>
    </row>
    <row r="36" spans="1:6" x14ac:dyDescent="0.3">
      <c r="A36" t="s">
        <v>5</v>
      </c>
      <c r="B36" s="2">
        <f>SQRT((6*28*27)/(26*29*31))</f>
        <v>0.44052443524052159</v>
      </c>
    </row>
    <row r="37" spans="1:6" x14ac:dyDescent="0.3">
      <c r="A37" t="s">
        <v>7</v>
      </c>
      <c r="D37">
        <f>CORREL(B2:B29,C2:C29)</f>
        <v>0.67318140864032849</v>
      </c>
    </row>
    <row r="38" spans="1:6" x14ac:dyDescent="0.3">
      <c r="A38" t="s">
        <v>6</v>
      </c>
      <c r="F38">
        <f>SUM(F2:F29)/27</f>
        <v>1508.4920634920638</v>
      </c>
    </row>
    <row r="39" spans="1:6" x14ac:dyDescent="0.3">
      <c r="A39" t="s">
        <v>8</v>
      </c>
      <c r="F39">
        <f>(F38)/(B32*C32)</f>
        <v>0.67318140864032849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42F6C-E88F-4381-ADC5-17B562F0F0B5}">
  <dimension ref="A1:C35"/>
  <sheetViews>
    <sheetView topLeftCell="A10" workbookViewId="0">
      <selection activeCell="S11" sqref="S11"/>
    </sheetView>
  </sheetViews>
  <sheetFormatPr defaultRowHeight="14.4" x14ac:dyDescent="0.3"/>
  <sheetData>
    <row r="1" spans="1:3" x14ac:dyDescent="0.3">
      <c r="A1" t="s">
        <v>2</v>
      </c>
      <c r="B1" t="s">
        <v>0</v>
      </c>
      <c r="C1" t="s">
        <v>1</v>
      </c>
    </row>
    <row r="2" spans="1:3" x14ac:dyDescent="0.3">
      <c r="A2">
        <v>1</v>
      </c>
      <c r="B2">
        <v>270</v>
      </c>
      <c r="C2">
        <v>218</v>
      </c>
    </row>
    <row r="3" spans="1:3" x14ac:dyDescent="0.3">
      <c r="A3">
        <v>2</v>
      </c>
      <c r="B3">
        <v>236</v>
      </c>
      <c r="C3">
        <v>234</v>
      </c>
    </row>
    <row r="4" spans="1:3" x14ac:dyDescent="0.3">
      <c r="A4">
        <v>3</v>
      </c>
      <c r="B4">
        <v>210</v>
      </c>
      <c r="C4">
        <v>214</v>
      </c>
    </row>
    <row r="5" spans="1:3" x14ac:dyDescent="0.3">
      <c r="A5">
        <v>4</v>
      </c>
      <c r="B5">
        <v>142</v>
      </c>
      <c r="C5">
        <v>116</v>
      </c>
    </row>
    <row r="6" spans="1:3" x14ac:dyDescent="0.3">
      <c r="A6">
        <v>5</v>
      </c>
      <c r="B6">
        <v>280</v>
      </c>
      <c r="C6">
        <v>200</v>
      </c>
    </row>
    <row r="7" spans="1:3" x14ac:dyDescent="0.3">
      <c r="A7">
        <v>6</v>
      </c>
      <c r="B7">
        <v>272</v>
      </c>
      <c r="C7">
        <v>276</v>
      </c>
    </row>
    <row r="8" spans="1:3" x14ac:dyDescent="0.3">
      <c r="A8">
        <v>7</v>
      </c>
      <c r="B8">
        <v>160</v>
      </c>
      <c r="C8">
        <v>146</v>
      </c>
    </row>
    <row r="9" spans="1:3" x14ac:dyDescent="0.3">
      <c r="A9">
        <v>8</v>
      </c>
      <c r="B9">
        <v>220</v>
      </c>
      <c r="C9">
        <v>182</v>
      </c>
    </row>
    <row r="10" spans="1:3" x14ac:dyDescent="0.3">
      <c r="A10">
        <v>9</v>
      </c>
      <c r="B10">
        <v>226</v>
      </c>
      <c r="C10">
        <v>238</v>
      </c>
    </row>
    <row r="11" spans="1:3" x14ac:dyDescent="0.3">
      <c r="A11">
        <v>10</v>
      </c>
      <c r="B11">
        <v>242</v>
      </c>
      <c r="C11">
        <v>288</v>
      </c>
    </row>
    <row r="12" spans="1:3" x14ac:dyDescent="0.3">
      <c r="A12">
        <v>11</v>
      </c>
      <c r="B12">
        <v>186</v>
      </c>
      <c r="C12">
        <v>190</v>
      </c>
    </row>
    <row r="13" spans="1:3" x14ac:dyDescent="0.3">
      <c r="A13">
        <v>12</v>
      </c>
      <c r="B13">
        <v>266</v>
      </c>
      <c r="C13">
        <v>236</v>
      </c>
    </row>
    <row r="14" spans="1:3" x14ac:dyDescent="0.3">
      <c r="A14">
        <v>13</v>
      </c>
      <c r="B14">
        <v>206</v>
      </c>
      <c r="C14">
        <v>244</v>
      </c>
    </row>
    <row r="15" spans="1:3" x14ac:dyDescent="0.3">
      <c r="A15">
        <v>14</v>
      </c>
      <c r="B15">
        <v>318</v>
      </c>
      <c r="C15">
        <v>258</v>
      </c>
    </row>
    <row r="16" spans="1:3" x14ac:dyDescent="0.3">
      <c r="A16">
        <v>15</v>
      </c>
      <c r="B16">
        <v>294</v>
      </c>
      <c r="C16">
        <v>240</v>
      </c>
    </row>
    <row r="17" spans="1:3" x14ac:dyDescent="0.3">
      <c r="A17">
        <v>16</v>
      </c>
      <c r="B17">
        <v>282</v>
      </c>
      <c r="C17">
        <v>294</v>
      </c>
    </row>
    <row r="18" spans="1:3" x14ac:dyDescent="0.3">
      <c r="A18">
        <v>17</v>
      </c>
      <c r="B18">
        <v>234</v>
      </c>
      <c r="C18">
        <v>220</v>
      </c>
    </row>
    <row r="19" spans="1:3" x14ac:dyDescent="0.3">
      <c r="A19">
        <v>18</v>
      </c>
      <c r="B19">
        <v>224</v>
      </c>
      <c r="C19">
        <v>200</v>
      </c>
    </row>
    <row r="20" spans="1:3" x14ac:dyDescent="0.3">
      <c r="A20">
        <v>19</v>
      </c>
      <c r="B20">
        <v>276</v>
      </c>
      <c r="C20">
        <v>220</v>
      </c>
    </row>
    <row r="21" spans="1:3" x14ac:dyDescent="0.3">
      <c r="A21">
        <v>20</v>
      </c>
      <c r="B21">
        <v>282</v>
      </c>
      <c r="C21">
        <v>186</v>
      </c>
    </row>
    <row r="22" spans="1:3" x14ac:dyDescent="0.3">
      <c r="A22">
        <v>21</v>
      </c>
      <c r="B22">
        <v>360</v>
      </c>
      <c r="C22">
        <v>352</v>
      </c>
    </row>
    <row r="23" spans="1:3" x14ac:dyDescent="0.3">
      <c r="A23">
        <v>22</v>
      </c>
      <c r="B23">
        <v>310</v>
      </c>
      <c r="C23">
        <v>202</v>
      </c>
    </row>
    <row r="24" spans="1:3" x14ac:dyDescent="0.3">
      <c r="A24">
        <v>23</v>
      </c>
      <c r="B24">
        <v>280</v>
      </c>
      <c r="C24">
        <v>218</v>
      </c>
    </row>
    <row r="25" spans="1:3" x14ac:dyDescent="0.3">
      <c r="A25">
        <v>24</v>
      </c>
      <c r="B25">
        <v>278</v>
      </c>
      <c r="C25">
        <v>248</v>
      </c>
    </row>
    <row r="26" spans="1:3" x14ac:dyDescent="0.3">
      <c r="A26">
        <v>25</v>
      </c>
      <c r="B26">
        <v>288</v>
      </c>
      <c r="C26">
        <v>278</v>
      </c>
    </row>
    <row r="27" spans="1:3" x14ac:dyDescent="0.3">
      <c r="A27">
        <v>26</v>
      </c>
      <c r="B27">
        <v>288</v>
      </c>
      <c r="C27">
        <v>248</v>
      </c>
    </row>
    <row r="28" spans="1:3" x14ac:dyDescent="0.3">
      <c r="A28">
        <v>27</v>
      </c>
      <c r="B28">
        <v>244</v>
      </c>
      <c r="C28">
        <v>270</v>
      </c>
    </row>
    <row r="29" spans="1:3" x14ac:dyDescent="0.3">
      <c r="A29">
        <v>28</v>
      </c>
      <c r="B29">
        <v>236</v>
      </c>
      <c r="C29">
        <v>242</v>
      </c>
    </row>
    <row r="31" spans="1:3" x14ac:dyDescent="0.3">
      <c r="A31">
        <v>0</v>
      </c>
      <c r="B31">
        <f>QUARTILE(B$2:B$29,$A31)</f>
        <v>142</v>
      </c>
      <c r="C31">
        <f t="shared" ref="C31:C35" si="0">QUARTILE(C$2:C$29,$A31)</f>
        <v>116</v>
      </c>
    </row>
    <row r="32" spans="1:3" x14ac:dyDescent="0.3">
      <c r="A32">
        <v>1</v>
      </c>
      <c r="B32">
        <f t="shared" ref="B32:B35" si="1">QUARTILE(B$2:B$29,$A32)</f>
        <v>225.5</v>
      </c>
      <c r="C32">
        <f t="shared" si="0"/>
        <v>201.5</v>
      </c>
    </row>
    <row r="33" spans="1:3" x14ac:dyDescent="0.3">
      <c r="A33">
        <v>2</v>
      </c>
      <c r="B33">
        <f t="shared" si="1"/>
        <v>268</v>
      </c>
      <c r="C33">
        <f t="shared" si="0"/>
        <v>235</v>
      </c>
    </row>
    <row r="34" spans="1:3" x14ac:dyDescent="0.3">
      <c r="A34">
        <v>3</v>
      </c>
      <c r="B34">
        <f t="shared" si="1"/>
        <v>282</v>
      </c>
      <c r="C34">
        <f t="shared" si="0"/>
        <v>250.5</v>
      </c>
    </row>
    <row r="35" spans="1:3" x14ac:dyDescent="0.3">
      <c r="A35">
        <v>4</v>
      </c>
      <c r="B35">
        <f t="shared" si="1"/>
        <v>360</v>
      </c>
      <c r="C35">
        <f t="shared" si="0"/>
        <v>352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83300-5A9C-4F09-9B79-29040F30DC87}">
  <dimension ref="A1:D803"/>
  <sheetViews>
    <sheetView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0.6640625" customWidth="1"/>
  </cols>
  <sheetData>
    <row r="1" spans="1:4" x14ac:dyDescent="0.3">
      <c r="A1" t="s">
        <v>12</v>
      </c>
      <c r="B1">
        <v>8</v>
      </c>
    </row>
    <row r="3" spans="1:4" x14ac:dyDescent="0.3">
      <c r="B3">
        <v>-4</v>
      </c>
      <c r="C3">
        <f>_xlfn.T.DIST(B3,$B$1,FALSE)</f>
        <v>2.7563059734250009E-3</v>
      </c>
      <c r="D3">
        <f>_xlfn.NORM.DIST(B3,0,1,FALSE)</f>
        <v>1.3383022576488537E-4</v>
      </c>
    </row>
    <row r="4" spans="1:4" x14ac:dyDescent="0.3">
      <c r="B4">
        <v>-3.99</v>
      </c>
      <c r="C4">
        <f t="shared" ref="C4:C67" si="0">_xlfn.T.DIST(B4,$B$1,FALSE)</f>
        <v>2.7979796715048855E-3</v>
      </c>
      <c r="D4">
        <f t="shared" ref="D4:D67" si="1">_xlfn.NORM.DIST(B4,0,1,FALSE)</f>
        <v>1.3928497646575994E-4</v>
      </c>
    </row>
    <row r="5" spans="1:4" x14ac:dyDescent="0.3">
      <c r="B5">
        <v>-3.98</v>
      </c>
      <c r="C5">
        <f t="shared" si="0"/>
        <v>2.8403188351842109E-3</v>
      </c>
      <c r="D5">
        <f t="shared" si="1"/>
        <v>1.4494756042389106E-4</v>
      </c>
    </row>
    <row r="6" spans="1:4" x14ac:dyDescent="0.3">
      <c r="B6">
        <v>-3.97</v>
      </c>
      <c r="C6">
        <f t="shared" si="0"/>
        <v>2.8833344739031268E-3</v>
      </c>
      <c r="D6">
        <f t="shared" si="1"/>
        <v>1.508252715505178E-4</v>
      </c>
    </row>
    <row r="7" spans="1:4" x14ac:dyDescent="0.3">
      <c r="B7">
        <v>-3.96</v>
      </c>
      <c r="C7">
        <f t="shared" si="0"/>
        <v>2.9270377814560322E-3</v>
      </c>
      <c r="D7">
        <f t="shared" si="1"/>
        <v>1.5692563406553226E-4</v>
      </c>
    </row>
    <row r="8" spans="1:4" x14ac:dyDescent="0.3">
      <c r="B8">
        <v>-3.95</v>
      </c>
      <c r="C8">
        <f t="shared" si="0"/>
        <v>2.9714401390109613E-3</v>
      </c>
      <c r="D8">
        <f t="shared" si="1"/>
        <v>1.6325640876624199E-4</v>
      </c>
    </row>
    <row r="9" spans="1:4" x14ac:dyDescent="0.3">
      <c r="B9">
        <v>-3.94</v>
      </c>
      <c r="C9">
        <f t="shared" si="0"/>
        <v>3.016553118174242E-3</v>
      </c>
      <c r="D9">
        <f t="shared" si="1"/>
        <v>1.6982559942934359E-4</v>
      </c>
    </row>
    <row r="10" spans="1:4" x14ac:dyDescent="0.3">
      <c r="B10">
        <v>-3.93</v>
      </c>
      <c r="C10">
        <f t="shared" si="0"/>
        <v>3.0623884841010189E-3</v>
      </c>
      <c r="D10">
        <f t="shared" si="1"/>
        <v>1.7664145934757092E-4</v>
      </c>
    </row>
    <row r="11" spans="1:4" x14ac:dyDescent="0.3">
      <c r="B11">
        <v>-3.92</v>
      </c>
      <c r="C11">
        <f t="shared" si="0"/>
        <v>3.1089581986520659E-3</v>
      </c>
      <c r="D11">
        <f t="shared" si="1"/>
        <v>1.8371249800245711E-4</v>
      </c>
    </row>
    <row r="12" spans="1:4" x14ac:dyDescent="0.3">
      <c r="B12">
        <v>-3.91</v>
      </c>
      <c r="C12">
        <f t="shared" si="0"/>
        <v>3.1562744235974823E-3</v>
      </c>
      <c r="D12">
        <f t="shared" si="1"/>
        <v>1.9104748787459762E-4</v>
      </c>
    </row>
    <row r="13" spans="1:4" x14ac:dyDescent="0.3">
      <c r="B13">
        <v>-3.9</v>
      </c>
      <c r="C13">
        <f t="shared" si="0"/>
        <v>3.2043495238677508E-3</v>
      </c>
      <c r="D13">
        <f t="shared" si="1"/>
        <v>1.9865547139277272E-4</v>
      </c>
    </row>
    <row r="14" spans="1:4" x14ac:dyDescent="0.3">
      <c r="B14">
        <v>-3.89</v>
      </c>
      <c r="C14">
        <f t="shared" si="0"/>
        <v>3.2531960708526374E-3</v>
      </c>
      <c r="D14">
        <f t="shared" si="1"/>
        <v>2.0654576802322548E-4</v>
      </c>
    </row>
    <row r="15" spans="1:4" x14ac:dyDescent="0.3">
      <c r="B15">
        <v>-3.88</v>
      </c>
      <c r="C15">
        <f t="shared" si="0"/>
        <v>3.3028268457485055E-3</v>
      </c>
      <c r="D15">
        <f t="shared" si="1"/>
        <v>2.1472798150036704E-4</v>
      </c>
    </row>
    <row r="16" spans="1:4" x14ac:dyDescent="0.3">
      <c r="B16">
        <v>-3.87</v>
      </c>
      <c r="C16">
        <f t="shared" si="0"/>
        <v>3.3532548429544905E-3</v>
      </c>
      <c r="D16">
        <f t="shared" si="1"/>
        <v>2.2321200720010206E-4</v>
      </c>
    </row>
    <row r="17" spans="2:4" x14ac:dyDescent="0.3">
      <c r="B17">
        <v>-3.86</v>
      </c>
      <c r="C17">
        <f t="shared" si="0"/>
        <v>3.4044932735180812E-3</v>
      </c>
      <c r="D17">
        <f t="shared" si="1"/>
        <v>2.3200803965694238E-4</v>
      </c>
    </row>
    <row r="18" spans="2:4" x14ac:dyDescent="0.3">
      <c r="B18">
        <v>-3.85</v>
      </c>
      <c r="C18">
        <f t="shared" si="0"/>
        <v>3.4565555686305624E-3</v>
      </c>
      <c r="D18">
        <f t="shared" si="1"/>
        <v>2.4112658022599324E-4</v>
      </c>
    </row>
    <row r="19" spans="2:4" x14ac:dyDescent="0.3">
      <c r="B19">
        <v>-3.84</v>
      </c>
      <c r="C19">
        <f t="shared" si="0"/>
        <v>3.5094553831728965E-3</v>
      </c>
      <c r="D19">
        <f t="shared" si="1"/>
        <v>2.5057844489086075E-4</v>
      </c>
    </row>
    <row r="20" spans="2:4" x14ac:dyDescent="0.3">
      <c r="B20">
        <v>-3.83</v>
      </c>
      <c r="C20">
        <f t="shared" si="0"/>
        <v>3.5632065993124133E-3</v>
      </c>
      <c r="D20">
        <f t="shared" si="1"/>
        <v>2.6037477221844247E-4</v>
      </c>
    </row>
    <row r="21" spans="2:4" x14ac:dyDescent="0.3">
      <c r="B21">
        <v>-3.82</v>
      </c>
      <c r="C21">
        <f t="shared" si="0"/>
        <v>3.6178233301509288E-3</v>
      </c>
      <c r="D21">
        <f t="shared" si="1"/>
        <v>2.70527031461521E-4</v>
      </c>
    </row>
    <row r="22" spans="2:4" x14ac:dyDescent="0.3">
      <c r="B22">
        <v>-3.81</v>
      </c>
      <c r="C22">
        <f t="shared" si="0"/>
        <v>3.6733199234246809E-3</v>
      </c>
      <c r="D22">
        <f t="shared" si="1"/>
        <v>2.8104703080998632E-4</v>
      </c>
    </row>
    <row r="23" spans="2:4" x14ac:dyDescent="0.3">
      <c r="B23">
        <v>-3.8</v>
      </c>
      <c r="C23">
        <f t="shared" si="0"/>
        <v>3.7297109652566127E-3</v>
      </c>
      <c r="D23">
        <f t="shared" si="1"/>
        <v>2.9194692579146027E-4</v>
      </c>
    </row>
    <row r="24" spans="2:4" x14ac:dyDescent="0.3">
      <c r="B24">
        <v>-3.79</v>
      </c>
      <c r="C24">
        <f t="shared" si="0"/>
        <v>3.7870112839614454E-3</v>
      </c>
      <c r="D24">
        <f t="shared" si="1"/>
        <v>3.0323922782200417E-4</v>
      </c>
    </row>
    <row r="25" spans="2:4" x14ac:dyDescent="0.3">
      <c r="B25">
        <v>-3.78000000000001</v>
      </c>
      <c r="C25">
        <f t="shared" si="0"/>
        <v>3.8452359539039812E-3</v>
      </c>
      <c r="D25">
        <f t="shared" si="1"/>
        <v>3.1493681290750979E-4</v>
      </c>
    </row>
    <row r="26" spans="2:4" x14ac:dyDescent="0.3">
      <c r="B26">
        <v>-3.77</v>
      </c>
      <c r="C26">
        <f t="shared" si="0"/>
        <v>3.9044002994114663E-3</v>
      </c>
      <c r="D26">
        <f t="shared" si="1"/>
        <v>3.2705293049637498E-4</v>
      </c>
    </row>
    <row r="27" spans="2:4" x14ac:dyDescent="0.3">
      <c r="B27">
        <v>-3.76000000000001</v>
      </c>
      <c r="C27">
        <f t="shared" si="0"/>
        <v>3.9645198987392069E-3</v>
      </c>
      <c r="D27">
        <f t="shared" si="1"/>
        <v>3.3960121248364182E-4</v>
      </c>
    </row>
    <row r="28" spans="2:4" x14ac:dyDescent="0.3">
      <c r="B28">
        <v>-3.75</v>
      </c>
      <c r="C28">
        <f t="shared" si="0"/>
        <v>4.0256105880923697E-3</v>
      </c>
      <c r="D28">
        <f t="shared" si="1"/>
        <v>3.5259568236744541E-4</v>
      </c>
    </row>
    <row r="29" spans="2:4" x14ac:dyDescent="0.3">
      <c r="B29">
        <v>-3.74000000000001</v>
      </c>
      <c r="C29">
        <f t="shared" si="0"/>
        <v>4.0876884657009525E-3</v>
      </c>
      <c r="D29">
        <f t="shared" si="1"/>
        <v>3.6605076455732168E-4</v>
      </c>
    </row>
    <row r="30" spans="2:4" x14ac:dyDescent="0.3">
      <c r="B30">
        <v>-3.7300000000000102</v>
      </c>
      <c r="C30">
        <f t="shared" si="0"/>
        <v>4.1507698959521479E-3</v>
      </c>
      <c r="D30">
        <f t="shared" si="1"/>
        <v>3.7998129383530694E-4</v>
      </c>
    </row>
    <row r="31" spans="2:4" x14ac:dyDescent="0.3">
      <c r="B31">
        <v>-3.72000000000001</v>
      </c>
      <c r="C31">
        <f t="shared" si="0"/>
        <v>4.2148715135770431E-3</v>
      </c>
      <c r="D31">
        <f t="shared" si="1"/>
        <v>3.9440252496914186E-4</v>
      </c>
    </row>
    <row r="32" spans="2:4" x14ac:dyDescent="0.3">
      <c r="B32">
        <v>-3.7100000000000102</v>
      </c>
      <c r="C32">
        <f t="shared" si="0"/>
        <v>4.2800102278945486E-3</v>
      </c>
      <c r="D32">
        <f t="shared" si="1"/>
        <v>4.0933014247806321E-4</v>
      </c>
    </row>
    <row r="33" spans="2:4" x14ac:dyDescent="0.3">
      <c r="B33">
        <v>-3.7000000000000099</v>
      </c>
      <c r="C33">
        <f t="shared" si="0"/>
        <v>4.3462032271117624E-3</v>
      </c>
      <c r="D33">
        <f t="shared" si="1"/>
        <v>4.2478027055073593E-4</v>
      </c>
    </row>
    <row r="34" spans="2:4" x14ac:dyDescent="0.3">
      <c r="B34">
        <v>-3.6900000000000102</v>
      </c>
      <c r="C34">
        <f t="shared" si="0"/>
        <v>4.4134679826814075E-3</v>
      </c>
      <c r="D34">
        <f t="shared" si="1"/>
        <v>4.4076948311511571E-4</v>
      </c>
    </row>
    <row r="35" spans="2:4" x14ac:dyDescent="0.3">
      <c r="B35">
        <v>-3.6800000000000099</v>
      </c>
      <c r="C35">
        <f t="shared" si="0"/>
        <v>4.481822253716768E-3</v>
      </c>
      <c r="D35">
        <f t="shared" si="1"/>
        <v>4.5731481405984016E-4</v>
      </c>
    </row>
    <row r="36" spans="2:4" x14ac:dyDescent="0.3">
      <c r="B36">
        <v>-3.6700000000000101</v>
      </c>
      <c r="C36">
        <f t="shared" si="0"/>
        <v>4.5512840914644489E-3</v>
      </c>
      <c r="D36">
        <f t="shared" si="1"/>
        <v>4.7443376760660297E-4</v>
      </c>
    </row>
    <row r="37" spans="2:4" x14ac:dyDescent="0.3">
      <c r="B37">
        <v>-3.6600000000000099</v>
      </c>
      <c r="C37">
        <f t="shared" si="0"/>
        <v>4.6218718438353042E-3</v>
      </c>
      <c r="D37">
        <f t="shared" si="1"/>
        <v>4.9214432883287567E-4</v>
      </c>
    </row>
    <row r="38" spans="2:4" x14ac:dyDescent="0.3">
      <c r="B38">
        <v>-3.6500000000000101</v>
      </c>
      <c r="C38">
        <f t="shared" si="0"/>
        <v>4.6936041599938061E-3</v>
      </c>
      <c r="D38">
        <f t="shared" si="1"/>
        <v>5.1046497434416652E-4</v>
      </c>
    </row>
    <row r="39" spans="2:4" x14ac:dyDescent="0.3">
      <c r="B39">
        <v>-3.6400000000000099</v>
      </c>
      <c r="C39">
        <f t="shared" si="0"/>
        <v>4.7664999950063087E-3</v>
      </c>
      <c r="D39">
        <f t="shared" si="1"/>
        <v>5.2941468309491589E-4</v>
      </c>
    </row>
    <row r="40" spans="2:4" x14ac:dyDescent="0.3">
      <c r="B40">
        <v>-3.6300000000000101</v>
      </c>
      <c r="C40">
        <f t="shared" si="0"/>
        <v>4.8405786145482993E-3</v>
      </c>
      <c r="D40">
        <f t="shared" si="1"/>
        <v>5.4901294735693875E-4</v>
      </c>
    </row>
    <row r="41" spans="2:4" x14ac:dyDescent="0.3">
      <c r="B41">
        <v>-3.6200000000000099</v>
      </c>
      <c r="C41">
        <f t="shared" si="0"/>
        <v>4.9158595996711555E-3</v>
      </c>
      <c r="D41">
        <f t="shared" si="1"/>
        <v>5.6927978383423234E-4</v>
      </c>
    </row>
    <row r="42" spans="2:4" x14ac:dyDescent="0.3">
      <c r="B42">
        <v>-3.6100000000000101</v>
      </c>
      <c r="C42">
        <f t="shared" si="0"/>
        <v>4.9923628516283913E-3</v>
      </c>
      <c r="D42">
        <f t="shared" si="1"/>
        <v>5.9023574492276414E-4</v>
      </c>
    </row>
    <row r="43" spans="2:4" x14ac:dyDescent="0.3">
      <c r="B43">
        <v>-3.6000000000000099</v>
      </c>
      <c r="C43">
        <f t="shared" si="0"/>
        <v>5.0701085967619188E-3</v>
      </c>
      <c r="D43">
        <f t="shared" si="1"/>
        <v>6.1190193011375076E-4</v>
      </c>
    </row>
    <row r="44" spans="2:4" x14ac:dyDescent="0.3">
      <c r="B44">
        <v>-3.5900000000000101</v>
      </c>
      <c r="C44">
        <f t="shared" si="0"/>
        <v>5.1491173914482991E-3</v>
      </c>
      <c r="D44">
        <f t="shared" si="1"/>
        <v>6.3429999753873451E-4</v>
      </c>
    </row>
    <row r="45" spans="2:4" x14ac:dyDescent="0.3">
      <c r="B45">
        <v>-3.5800000000000098</v>
      </c>
      <c r="C45">
        <f t="shared" si="0"/>
        <v>5.2294101271053344E-3</v>
      </c>
      <c r="D45">
        <f t="shared" si="1"/>
        <v>6.5745217565465314E-4</v>
      </c>
    </row>
    <row r="46" spans="2:4" x14ac:dyDescent="0.3">
      <c r="B46">
        <v>-3.5700000000000101</v>
      </c>
      <c r="C46">
        <f t="shared" si="0"/>
        <v>5.3110080352591089E-3</v>
      </c>
      <c r="D46">
        <f t="shared" si="1"/>
        <v>6.8138127506686729E-4</v>
      </c>
    </row>
    <row r="47" spans="2:4" x14ac:dyDescent="0.3">
      <c r="B47">
        <v>-3.5600000000000098</v>
      </c>
      <c r="C47">
        <f t="shared" si="0"/>
        <v>5.3939326926716359E-3</v>
      </c>
      <c r="D47">
        <f t="shared" si="1"/>
        <v>7.061107004880117E-4</v>
      </c>
    </row>
    <row r="48" spans="2:4" x14ac:dyDescent="0.3">
      <c r="B48">
        <v>-3.55000000000001</v>
      </c>
      <c r="C48">
        <f t="shared" si="0"/>
        <v>5.4782060265292677E-3</v>
      </c>
      <c r="D48">
        <f t="shared" si="1"/>
        <v>7.3166446283028422E-4</v>
      </c>
    </row>
    <row r="49" spans="2:4" x14ac:dyDescent="0.3">
      <c r="B49">
        <v>-3.5400000000000098</v>
      </c>
      <c r="C49">
        <f t="shared" si="0"/>
        <v>5.563850319691907E-3</v>
      </c>
      <c r="D49">
        <f t="shared" si="1"/>
        <v>7.5806719142868396E-4</v>
      </c>
    </row>
    <row r="50" spans="2:4" x14ac:dyDescent="0.3">
      <c r="B50">
        <v>-3.53000000000001</v>
      </c>
      <c r="C50">
        <f t="shared" si="0"/>
        <v>5.6508882160031613E-3</v>
      </c>
      <c r="D50">
        <f t="shared" si="1"/>
        <v>7.8534414639244135E-4</v>
      </c>
    </row>
    <row r="51" spans="2:4" x14ac:dyDescent="0.3">
      <c r="B51">
        <v>-3.5200000000000098</v>
      </c>
      <c r="C51">
        <f t="shared" si="0"/>
        <v>5.7393427256614516E-3</v>
      </c>
      <c r="D51">
        <f t="shared" si="1"/>
        <v>8.1352123108178022E-4</v>
      </c>
    </row>
    <row r="52" spans="2:4" x14ac:dyDescent="0.3">
      <c r="B52">
        <v>-3.51000000000001</v>
      </c>
      <c r="C52">
        <f t="shared" si="0"/>
        <v>5.8292372306520219E-3</v>
      </c>
      <c r="D52">
        <f t="shared" si="1"/>
        <v>8.4262500470687275E-4</v>
      </c>
    </row>
    <row r="53" spans="2:4" x14ac:dyDescent="0.3">
      <c r="B53">
        <v>-3.5000000000000102</v>
      </c>
      <c r="C53">
        <f t="shared" si="0"/>
        <v>5.9205954902399709E-3</v>
      </c>
      <c r="D53">
        <f t="shared" si="1"/>
        <v>8.7268269504572915E-4</v>
      </c>
    </row>
    <row r="54" spans="2:4" x14ac:dyDescent="0.3">
      <c r="B54">
        <v>-3.49000000000001</v>
      </c>
      <c r="C54">
        <f t="shared" si="0"/>
        <v>6.0134416465241732E-3</v>
      </c>
      <c r="D54">
        <f t="shared" si="1"/>
        <v>9.0372221127749315E-4</v>
      </c>
    </row>
    <row r="55" spans="2:4" x14ac:dyDescent="0.3">
      <c r="B55">
        <v>-3.4800000000000102</v>
      </c>
      <c r="C55">
        <f t="shared" si="0"/>
        <v>6.1078002300519376E-3</v>
      </c>
      <c r="D55">
        <f t="shared" si="1"/>
        <v>9.3577215692744649E-4</v>
      </c>
    </row>
    <row r="56" spans="2:4" x14ac:dyDescent="0.3">
      <c r="B56">
        <v>-3.47000000000001</v>
      </c>
      <c r="C56">
        <f t="shared" si="0"/>
        <v>6.2036961654944366E-3</v>
      </c>
      <c r="D56">
        <f t="shared" si="1"/>
        <v>9.688618429198123E-4</v>
      </c>
    </row>
    <row r="57" spans="2:4" x14ac:dyDescent="0.3">
      <c r="B57">
        <v>-3.4600000000000102</v>
      </c>
      <c r="C57">
        <f t="shared" si="0"/>
        <v>6.3011547773826294E-3</v>
      </c>
      <c r="D57">
        <f t="shared" si="1"/>
        <v>1.0030213007342029E-3</v>
      </c>
    </row>
    <row r="58" spans="2:4" x14ac:dyDescent="0.3">
      <c r="B58">
        <v>-3.4500000000000099</v>
      </c>
      <c r="C58">
        <f t="shared" si="0"/>
        <v>6.4002017959035066E-3</v>
      </c>
      <c r="D58">
        <f t="shared" si="1"/>
        <v>1.0382812956613752E-3</v>
      </c>
    </row>
    <row r="59" spans="2:4" x14ac:dyDescent="0.3">
      <c r="B59">
        <v>-3.4400000000000102</v>
      </c>
      <c r="C59">
        <f t="shared" si="0"/>
        <v>6.500863362756475E-3</v>
      </c>
      <c r="D59">
        <f t="shared" si="1"/>
        <v>1.0746733401536977E-3</v>
      </c>
    </row>
    <row r="60" spans="2:4" x14ac:dyDescent="0.3">
      <c r="B60">
        <v>-3.4300000000000099</v>
      </c>
      <c r="C60">
        <f t="shared" si="0"/>
        <v>6.6031660370695277E-3</v>
      </c>
      <c r="D60">
        <f t="shared" si="1"/>
        <v>1.1122297072655273E-3</v>
      </c>
    </row>
    <row r="61" spans="2:4" x14ac:dyDescent="0.3">
      <c r="B61">
        <v>-3.4200000000000101</v>
      </c>
      <c r="C61">
        <f t="shared" si="0"/>
        <v>6.7071368013749445E-3</v>
      </c>
      <c r="D61">
        <f t="shared" si="1"/>
        <v>1.1509834441784435E-3</v>
      </c>
    </row>
    <row r="62" spans="2:4" x14ac:dyDescent="0.3">
      <c r="B62">
        <v>-3.4100000000000099</v>
      </c>
      <c r="C62">
        <f t="shared" si="0"/>
        <v>6.8128030676440667E-3</v>
      </c>
      <c r="D62">
        <f t="shared" si="1"/>
        <v>1.1909683858060776E-3</v>
      </c>
    </row>
    <row r="63" spans="2:4" x14ac:dyDescent="0.3">
      <c r="B63">
        <v>-3.4000000000000101</v>
      </c>
      <c r="C63">
        <f t="shared" si="0"/>
        <v>6.9201926833808835E-3</v>
      </c>
      <c r="D63">
        <f t="shared" si="1"/>
        <v>1.2322191684729772E-3</v>
      </c>
    </row>
    <row r="64" spans="2:4" x14ac:dyDescent="0.3">
      <c r="B64">
        <v>-3.3900000000000099</v>
      </c>
      <c r="C64">
        <f t="shared" si="0"/>
        <v>7.0293339377737732E-3</v>
      </c>
      <c r="D64">
        <f t="shared" si="1"/>
        <v>1.2747712436617907E-3</v>
      </c>
    </row>
    <row r="65" spans="2:4" x14ac:dyDescent="0.3">
      <c r="B65">
        <v>-3.3800000000000101</v>
      </c>
      <c r="C65">
        <f t="shared" si="0"/>
        <v>7.1402555679050822E-3</v>
      </c>
      <c r="D65">
        <f t="shared" si="1"/>
        <v>1.3186608918226966E-3</v>
      </c>
    </row>
    <row r="66" spans="2:4" x14ac:dyDescent="0.3">
      <c r="B66">
        <v>-3.3700000000000099</v>
      </c>
      <c r="C66">
        <f t="shared" si="0"/>
        <v>7.2529867650178385E-3</v>
      </c>
      <c r="D66">
        <f t="shared" si="1"/>
        <v>1.3639252362388588E-3</v>
      </c>
    </row>
    <row r="67" spans="2:4" x14ac:dyDescent="0.3">
      <c r="B67">
        <v>-3.3600000000000101</v>
      </c>
      <c r="C67">
        <f t="shared" si="0"/>
        <v>7.3675571808389882E-3</v>
      </c>
      <c r="D67">
        <f t="shared" si="1"/>
        <v>1.410602256941336E-3</v>
      </c>
    </row>
    <row r="68" spans="2:4" x14ac:dyDescent="0.3">
      <c r="B68">
        <v>-3.3500000000000099</v>
      </c>
      <c r="C68">
        <f t="shared" ref="C68:C131" si="2">_xlfn.T.DIST(B68,$B$1,FALSE)</f>
        <v>7.4839969339586089E-3</v>
      </c>
      <c r="D68">
        <f t="shared" ref="D68:D131" si="3">_xlfn.NORM.DIST(B68,0,1,FALSE)</f>
        <v>1.458730804666698E-3</v>
      </c>
    </row>
    <row r="69" spans="2:4" x14ac:dyDescent="0.3">
      <c r="B69">
        <v>-3.3400000000000101</v>
      </c>
      <c r="C69">
        <f t="shared" si="2"/>
        <v>7.6023366162642006E-3</v>
      </c>
      <c r="D69">
        <f t="shared" si="3"/>
        <v>1.5083506148502565E-3</v>
      </c>
    </row>
    <row r="70" spans="2:4" x14ac:dyDescent="0.3">
      <c r="B70">
        <v>-3.3300000000000098</v>
      </c>
      <c r="C70">
        <f t="shared" si="2"/>
        <v>7.7226072994293592E-3</v>
      </c>
      <c r="D70">
        <f t="shared" si="3"/>
        <v>1.5595023216476403E-3</v>
      </c>
    </row>
    <row r="71" spans="2:4" x14ac:dyDescent="0.3">
      <c r="B71">
        <v>-3.3200000000000101</v>
      </c>
      <c r="C71">
        <f t="shared" si="2"/>
        <v>7.8448405414559413E-3</v>
      </c>
      <c r="D71">
        <f t="shared" si="3"/>
        <v>1.61222747197707E-3</v>
      </c>
    </row>
    <row r="72" spans="2:4" x14ac:dyDescent="0.3">
      <c r="B72">
        <v>-3.31000000000002</v>
      </c>
      <c r="C72">
        <f t="shared" si="2"/>
        <v>7.9690683932687172E-3</v>
      </c>
      <c r="D72">
        <f t="shared" si="3"/>
        <v>1.6665685395744704E-3</v>
      </c>
    </row>
    <row r="73" spans="2:4" x14ac:dyDescent="0.3">
      <c r="B73">
        <v>-3.30000000000001</v>
      </c>
      <c r="C73">
        <f t="shared" si="2"/>
        <v>8.0953234053622938E-3</v>
      </c>
      <c r="D73">
        <f t="shared" si="3"/>
        <v>1.7225689390536229E-3</v>
      </c>
    </row>
    <row r="74" spans="2:4" x14ac:dyDescent="0.3">
      <c r="B74">
        <v>-3.29000000000002</v>
      </c>
      <c r="C74">
        <f t="shared" si="2"/>
        <v>8.2236386344966012E-3</v>
      </c>
      <c r="D74">
        <f t="shared" si="3"/>
        <v>1.7802730399617613E-3</v>
      </c>
    </row>
    <row r="75" spans="2:4" x14ac:dyDescent="0.3">
      <c r="B75">
        <v>-3.28000000000001</v>
      </c>
      <c r="C75">
        <f t="shared" si="2"/>
        <v>8.3540476504450831E-3</v>
      </c>
      <c r="D75">
        <f t="shared" si="3"/>
        <v>1.8397261808242187E-3</v>
      </c>
    </row>
    <row r="76" spans="2:4" x14ac:dyDescent="0.3">
      <c r="B76">
        <v>-3.27000000000002</v>
      </c>
      <c r="C76">
        <f t="shared" si="2"/>
        <v>8.4865845427871019E-3</v>
      </c>
      <c r="D76">
        <f t="shared" si="3"/>
        <v>1.9009746831659554E-3</v>
      </c>
    </row>
    <row r="77" spans="2:4" x14ac:dyDescent="0.3">
      <c r="B77">
        <v>-3.2600000000000202</v>
      </c>
      <c r="C77">
        <f t="shared" si="2"/>
        <v>8.6212839277512061E-3</v>
      </c>
      <c r="D77">
        <f t="shared" si="3"/>
        <v>1.9640658655042447E-3</v>
      </c>
    </row>
    <row r="78" spans="2:4" x14ac:dyDescent="0.3">
      <c r="B78">
        <v>-3.25000000000002</v>
      </c>
      <c r="C78">
        <f t="shared" si="2"/>
        <v>8.7581809551007042E-3</v>
      </c>
      <c r="D78">
        <f t="shared" si="3"/>
        <v>2.0290480572996363E-3</v>
      </c>
    </row>
    <row r="79" spans="2:4" x14ac:dyDescent="0.3">
      <c r="B79">
        <v>-3.2400000000000202</v>
      </c>
      <c r="C79">
        <f t="shared" si="2"/>
        <v>8.8973113150652237E-3</v>
      </c>
      <c r="D79">
        <f t="shared" si="3"/>
        <v>2.0959706128578057E-3</v>
      </c>
    </row>
    <row r="80" spans="2:4" x14ac:dyDescent="0.3">
      <c r="B80">
        <v>-3.23000000000002</v>
      </c>
      <c r="C80">
        <f t="shared" si="2"/>
        <v>9.0387112453143431E-3</v>
      </c>
      <c r="D80">
        <f t="shared" si="3"/>
        <v>2.1648839251709219E-3</v>
      </c>
    </row>
    <row r="81" spans="2:4" x14ac:dyDescent="0.3">
      <c r="B81">
        <v>-3.2200000000000202</v>
      </c>
      <c r="C81">
        <f t="shared" si="2"/>
        <v>9.1824175379720593E-3</v>
      </c>
      <c r="D81">
        <f t="shared" si="3"/>
        <v>2.2358394396883954E-3</v>
      </c>
    </row>
    <row r="82" spans="2:4" x14ac:dyDescent="0.3">
      <c r="B82">
        <v>-3.2100000000000199</v>
      </c>
      <c r="C82">
        <f t="shared" si="2"/>
        <v>9.3284675466706688E-3</v>
      </c>
      <c r="D82">
        <f t="shared" si="3"/>
        <v>2.3088896680063479E-3</v>
      </c>
    </row>
    <row r="83" spans="2:4" x14ac:dyDescent="0.3">
      <c r="B83">
        <v>-3.2000000000000202</v>
      </c>
      <c r="C83">
        <f t="shared" si="2"/>
        <v>9.4768991936420716E-3</v>
      </c>
      <c r="D83">
        <f t="shared" si="3"/>
        <v>2.3840882014646877E-3</v>
      </c>
    </row>
    <row r="84" spans="2:4" x14ac:dyDescent="0.3">
      <c r="B84">
        <v>-3.1900000000000199</v>
      </c>
      <c r="C84">
        <f t="shared" si="2"/>
        <v>9.6277509768447084E-3</v>
      </c>
      <c r="D84">
        <f t="shared" si="3"/>
        <v>2.4614897246405432E-3</v>
      </c>
    </row>
    <row r="85" spans="2:4" x14ac:dyDescent="0.3">
      <c r="B85">
        <v>-3.1800000000000201</v>
      </c>
      <c r="C85">
        <f t="shared" si="2"/>
        <v>9.7810619771239241E-3</v>
      </c>
      <c r="D85">
        <f t="shared" si="3"/>
        <v>2.5411500287263588E-3</v>
      </c>
    </row>
    <row r="86" spans="2:4" x14ac:dyDescent="0.3">
      <c r="B86">
        <v>-3.1700000000000199</v>
      </c>
      <c r="C86">
        <f t="shared" si="2"/>
        <v>9.9368718654040521E-3</v>
      </c>
      <c r="D86">
        <f t="shared" si="3"/>
        <v>2.6231260247808592E-3</v>
      </c>
    </row>
    <row r="87" spans="2:4" x14ac:dyDescent="0.3">
      <c r="B87">
        <v>-3.1600000000000201</v>
      </c>
      <c r="C87">
        <f t="shared" si="2"/>
        <v>1.0095220909909516E-2</v>
      </c>
      <c r="D87">
        <f t="shared" si="3"/>
        <v>2.707475756840529E-3</v>
      </c>
    </row>
    <row r="88" spans="2:4" x14ac:dyDescent="0.3">
      <c r="B88">
        <v>-3.1500000000000199</v>
      </c>
      <c r="C88">
        <f t="shared" si="2"/>
        <v>1.0256149983413194E-2</v>
      </c>
      <c r="D88">
        <f t="shared" si="3"/>
        <v>2.7942584148792707E-3</v>
      </c>
    </row>
    <row r="89" spans="2:4" x14ac:dyDescent="0.3">
      <c r="B89">
        <v>-3.1400000000000201</v>
      </c>
      <c r="C89">
        <f t="shared" si="2"/>
        <v>1.0419700570509153E-2</v>
      </c>
      <c r="D89">
        <f t="shared" si="3"/>
        <v>2.8835343476032575E-3</v>
      </c>
    </row>
    <row r="90" spans="2:4" x14ac:dyDescent="0.3">
      <c r="B90">
        <v>-3.1300000000000199</v>
      </c>
      <c r="C90">
        <f t="shared" si="2"/>
        <v>1.0585914774907515E-2</v>
      </c>
      <c r="D90">
        <f t="shared" si="3"/>
        <v>2.9753650750680657E-3</v>
      </c>
    </row>
    <row r="91" spans="2:4" x14ac:dyDescent="0.3">
      <c r="B91">
        <v>-3.1200000000000201</v>
      </c>
      <c r="C91">
        <f t="shared" si="2"/>
        <v>1.0754835326748653E-2</v>
      </c>
      <c r="D91">
        <f t="shared" si="3"/>
        <v>3.0698133011045495E-3</v>
      </c>
    </row>
    <row r="92" spans="2:4" x14ac:dyDescent="0.3">
      <c r="B92">
        <v>-3.1100000000000199</v>
      </c>
      <c r="C92">
        <f t="shared" si="2"/>
        <v>1.0926505589934103E-2</v>
      </c>
      <c r="D92">
        <f t="shared" si="3"/>
        <v>3.1669429255398842E-3</v>
      </c>
    </row>
    <row r="93" spans="2:4" x14ac:dyDescent="0.3">
      <c r="B93">
        <v>-3.1000000000000201</v>
      </c>
      <c r="C93">
        <f t="shared" si="2"/>
        <v>1.1100969569471084E-2</v>
      </c>
      <c r="D93">
        <f t="shared" si="3"/>
        <v>3.2668190561997183E-3</v>
      </c>
    </row>
    <row r="94" spans="2:4" x14ac:dyDescent="0.3">
      <c r="B94">
        <v>-3.0900000000000198</v>
      </c>
      <c r="C94">
        <f t="shared" si="2"/>
        <v>1.1278271918827859E-2</v>
      </c>
      <c r="D94">
        <f t="shared" si="3"/>
        <v>3.3695080206772744E-3</v>
      </c>
    </row>
    <row r="95" spans="2:4" x14ac:dyDescent="0.3">
      <c r="B95">
        <v>-3.0800000000000201</v>
      </c>
      <c r="C95">
        <f t="shared" si="2"/>
        <v>1.1458457947296516E-2</v>
      </c>
      <c r="D95">
        <f t="shared" si="3"/>
        <v>3.4750773778547215E-3</v>
      </c>
    </row>
    <row r="96" spans="2:4" x14ac:dyDescent="0.3">
      <c r="B96">
        <v>-3.0700000000000198</v>
      </c>
      <c r="C96">
        <f t="shared" si="2"/>
        <v>1.1641573627360137E-2</v>
      </c>
      <c r="D96">
        <f t="shared" si="3"/>
        <v>3.5835959291621419E-3</v>
      </c>
    </row>
    <row r="97" spans="2:4" x14ac:dyDescent="0.3">
      <c r="B97">
        <v>-3.06000000000002</v>
      </c>
      <c r="C97">
        <f t="shared" si="2"/>
        <v>1.1827665602060699E-2</v>
      </c>
      <c r="D97">
        <f t="shared" si="3"/>
        <v>3.6951337295588085E-3</v>
      </c>
    </row>
    <row r="98" spans="2:4" x14ac:dyDescent="0.3">
      <c r="B98">
        <v>-3.0500000000000198</v>
      </c>
      <c r="C98">
        <f t="shared" si="2"/>
        <v>1.2016781192364365E-2</v>
      </c>
      <c r="D98">
        <f t="shared" si="3"/>
        <v>3.8097620982215767E-3</v>
      </c>
    </row>
    <row r="99" spans="2:4" x14ac:dyDescent="0.3">
      <c r="B99">
        <v>-3.04000000000002</v>
      </c>
      <c r="C99">
        <f t="shared" si="2"/>
        <v>1.2208968404520253E-2</v>
      </c>
      <c r="D99">
        <f t="shared" si="3"/>
        <v>3.9275536289245386E-3</v>
      </c>
    </row>
    <row r="100" spans="2:4" x14ac:dyDescent="0.3">
      <c r="B100">
        <v>-3.0300000000000198</v>
      </c>
      <c r="C100">
        <f t="shared" si="2"/>
        <v>1.2404275937408941E-2</v>
      </c>
      <c r="D100">
        <f t="shared" si="3"/>
        <v>4.0485822000941845E-3</v>
      </c>
    </row>
    <row r="101" spans="2:4" x14ac:dyDescent="0.3">
      <c r="B101">
        <v>-3.02000000000002</v>
      </c>
      <c r="C101">
        <f t="shared" si="2"/>
        <v>1.2602753189876642E-2</v>
      </c>
      <c r="D101">
        <f t="shared" si="3"/>
        <v>4.1729229845237107E-3</v>
      </c>
    </row>
    <row r="102" spans="2:4" x14ac:dyDescent="0.3">
      <c r="B102">
        <v>-3.0100000000000202</v>
      </c>
      <c r="C102">
        <f t="shared" si="2"/>
        <v>1.2804450268050896E-2</v>
      </c>
      <c r="D102">
        <f t="shared" si="3"/>
        <v>4.3006524587301869E-3</v>
      </c>
    </row>
    <row r="103" spans="2:4" x14ac:dyDescent="0.3">
      <c r="B103">
        <v>-3.00000000000002</v>
      </c>
      <c r="C103">
        <f t="shared" si="2"/>
        <v>1.3009417992633434E-2</v>
      </c>
      <c r="D103">
        <f t="shared" si="3"/>
        <v>4.4318484119377395E-3</v>
      </c>
    </row>
    <row r="104" spans="2:4" x14ac:dyDescent="0.3">
      <c r="B104">
        <v>-2.9900000000000202</v>
      </c>
      <c r="C104">
        <f t="shared" si="2"/>
        <v>1.3217707906165771E-2</v>
      </c>
      <c r="D104">
        <f t="shared" si="3"/>
        <v>4.5665899546698729E-3</v>
      </c>
    </row>
    <row r="105" spans="2:4" x14ac:dyDescent="0.3">
      <c r="B105">
        <v>-2.98000000000002</v>
      </c>
      <c r="C105">
        <f t="shared" si="2"/>
        <v>1.3429372280262697E-2</v>
      </c>
      <c r="D105">
        <f t="shared" si="3"/>
        <v>4.7049575269336999E-3</v>
      </c>
    </row>
    <row r="106" spans="2:4" x14ac:dyDescent="0.3">
      <c r="B106">
        <v>-2.9700000000000202</v>
      </c>
      <c r="C106">
        <f t="shared" si="2"/>
        <v>1.3644464122808985E-2</v>
      </c>
      <c r="D106">
        <f t="shared" si="3"/>
        <v>4.8470329059786595E-3</v>
      </c>
    </row>
    <row r="107" spans="2:4" x14ac:dyDescent="0.3">
      <c r="B107">
        <v>-2.9600000000000199</v>
      </c>
      <c r="C107">
        <f t="shared" si="2"/>
        <v>1.3863037185114311E-2</v>
      </c>
      <c r="D107">
        <f t="shared" si="3"/>
        <v>4.9928992136120788E-3</v>
      </c>
    </row>
    <row r="108" spans="2:4" x14ac:dyDescent="0.3">
      <c r="B108">
        <v>-2.9500000000000202</v>
      </c>
      <c r="C108">
        <f t="shared" si="2"/>
        <v>1.4085145969020997E-2</v>
      </c>
      <c r="D108">
        <f t="shared" si="3"/>
        <v>5.1426409230536331E-3</v>
      </c>
    </row>
    <row r="109" spans="2:4" x14ac:dyDescent="0.3">
      <c r="B109">
        <v>-2.9400000000000199</v>
      </c>
      <c r="C109">
        <f t="shared" si="2"/>
        <v>1.4310845733959446E-2</v>
      </c>
      <c r="D109">
        <f t="shared" si="3"/>
        <v>5.2963438653107087E-3</v>
      </c>
    </row>
    <row r="110" spans="2:4" x14ac:dyDescent="0.3">
      <c r="B110">
        <v>-2.9300000000000201</v>
      </c>
      <c r="C110">
        <f t="shared" si="2"/>
        <v>1.4540192503945346E-2</v>
      </c>
      <c r="D110">
        <f t="shared" si="3"/>
        <v>5.4540952350562262E-3</v>
      </c>
    </row>
    <row r="111" spans="2:4" x14ac:dyDescent="0.3">
      <c r="B111">
        <v>-2.9200000000000199</v>
      </c>
      <c r="C111">
        <f t="shared" si="2"/>
        <v>1.4773243074513383E-2</v>
      </c>
      <c r="D111">
        <f t="shared" si="3"/>
        <v>5.6159835959906394E-3</v>
      </c>
    </row>
    <row r="112" spans="2:4" x14ac:dyDescent="0.3">
      <c r="B112">
        <v>-2.9100000000000201</v>
      </c>
      <c r="C112">
        <f t="shared" si="2"/>
        <v>1.5010055019580887E-2</v>
      </c>
      <c r="D112">
        <f t="shared" si="3"/>
        <v>5.7820988856691381E-3</v>
      </c>
    </row>
    <row r="113" spans="2:4" x14ac:dyDescent="0.3">
      <c r="B113">
        <v>-2.9000000000000199</v>
      </c>
      <c r="C113">
        <f t="shared" si="2"/>
        <v>1.5250686698235776E-2</v>
      </c>
      <c r="D113">
        <f t="shared" si="3"/>
        <v>5.9525324197755095E-3</v>
      </c>
    </row>
    <row r="114" spans="2:4" x14ac:dyDescent="0.3">
      <c r="B114">
        <v>-2.8900000000000201</v>
      </c>
      <c r="C114">
        <f t="shared" si="2"/>
        <v>1.5495197261442079E-2</v>
      </c>
      <c r="D114">
        <f t="shared" si="3"/>
        <v>6.1273768958233343E-3</v>
      </c>
    </row>
    <row r="115" spans="2:4" x14ac:dyDescent="0.3">
      <c r="B115">
        <v>-2.8800000000000199</v>
      </c>
      <c r="C115">
        <f t="shared" si="2"/>
        <v>1.5743646658656497E-2</v>
      </c>
      <c r="D115">
        <f t="shared" si="3"/>
        <v>6.3067263962655632E-3</v>
      </c>
    </row>
    <row r="116" spans="2:4" x14ac:dyDescent="0.3">
      <c r="B116">
        <v>-2.8700000000000201</v>
      </c>
      <c r="C116">
        <f t="shared" si="2"/>
        <v>1.5996095644349517E-2</v>
      </c>
      <c r="D116">
        <f t="shared" si="3"/>
        <v>6.4906763909929896E-3</v>
      </c>
    </row>
    <row r="117" spans="2:4" x14ac:dyDescent="0.3">
      <c r="B117">
        <v>-2.8600000000000199</v>
      </c>
      <c r="C117">
        <f t="shared" si="2"/>
        <v>1.6252605784423425E-2</v>
      </c>
      <c r="D117">
        <f t="shared" si="3"/>
        <v>6.6793237392022359E-3</v>
      </c>
    </row>
    <row r="118" spans="2:4" x14ac:dyDescent="0.3">
      <c r="B118">
        <v>-2.8500000000000201</v>
      </c>
      <c r="C118">
        <f t="shared" si="2"/>
        <v>1.6513239462520639E-2</v>
      </c>
      <c r="D118">
        <f t="shared" si="3"/>
        <v>6.8727666906135809E-3</v>
      </c>
    </row>
    <row r="119" spans="2:4" x14ac:dyDescent="0.3">
      <c r="B119">
        <v>-2.8400000000000198</v>
      </c>
      <c r="C119">
        <f t="shared" si="2"/>
        <v>1.6778059886214496E-2</v>
      </c>
      <c r="D119">
        <f t="shared" si="3"/>
        <v>7.0711048860190471E-3</v>
      </c>
    </row>
    <row r="120" spans="2:4" x14ac:dyDescent="0.3">
      <c r="B120">
        <v>-2.8300000000000201</v>
      </c>
      <c r="C120">
        <f t="shared" si="2"/>
        <v>1.7047131093074729E-2</v>
      </c>
      <c r="D120">
        <f t="shared" si="3"/>
        <v>7.2744393571408045E-3</v>
      </c>
    </row>
    <row r="121" spans="2:4" x14ac:dyDescent="0.3">
      <c r="B121">
        <v>-2.82000000000003</v>
      </c>
      <c r="C121">
        <f t="shared" si="2"/>
        <v>1.7320517956599831E-2</v>
      </c>
      <c r="D121">
        <f t="shared" si="3"/>
        <v>7.4828725257799255E-3</v>
      </c>
    </row>
    <row r="122" spans="2:4" x14ac:dyDescent="0.3">
      <c r="B122">
        <v>-2.8100000000000298</v>
      </c>
      <c r="C122">
        <f t="shared" si="2"/>
        <v>1.7598286192009243E-2</v>
      </c>
      <c r="D122">
        <f t="shared" si="3"/>
        <v>7.6965082022366791E-3</v>
      </c>
    </row>
    <row r="123" spans="2:4" x14ac:dyDescent="0.3">
      <c r="B123">
        <v>-2.80000000000003</v>
      </c>
      <c r="C123">
        <f t="shared" si="2"/>
        <v>1.7880502361883099E-2</v>
      </c>
      <c r="D123">
        <f t="shared" si="3"/>
        <v>7.9154515829792989E-3</v>
      </c>
    </row>
    <row r="124" spans="2:4" x14ac:dyDescent="0.3">
      <c r="B124">
        <v>-2.7900000000000298</v>
      </c>
      <c r="C124">
        <f t="shared" si="2"/>
        <v>1.816723388164649E-2</v>
      </c>
      <c r="D124">
        <f t="shared" si="3"/>
        <v>8.1398092475453449E-3</v>
      </c>
    </row>
    <row r="125" spans="2:4" x14ac:dyDescent="0.3">
      <c r="B125">
        <v>-2.78000000000003</v>
      </c>
      <c r="C125">
        <f t="shared" si="2"/>
        <v>1.845854902488472E-2</v>
      </c>
      <c r="D125">
        <f t="shared" si="3"/>
        <v>8.3696891546523322E-3</v>
      </c>
    </row>
    <row r="126" spans="2:4" x14ac:dyDescent="0.3">
      <c r="B126">
        <v>-2.7700000000000302</v>
      </c>
      <c r="C126">
        <f t="shared" si="2"/>
        <v>1.8754516928482463E-2</v>
      </c>
      <c r="D126">
        <f t="shared" si="3"/>
        <v>8.6052006374989533E-3</v>
      </c>
    </row>
    <row r="127" spans="2:4" x14ac:dyDescent="0.3">
      <c r="B127">
        <v>-2.76000000000003</v>
      </c>
      <c r="C127">
        <f t="shared" si="2"/>
        <v>1.905520759757684E-2</v>
      </c>
      <c r="D127">
        <f t="shared" si="3"/>
        <v>8.8464543982364925E-3</v>
      </c>
    </row>
    <row r="128" spans="2:4" x14ac:dyDescent="0.3">
      <c r="B128">
        <v>-2.7500000000000302</v>
      </c>
      <c r="C128">
        <f t="shared" si="2"/>
        <v>1.9360691910314736E-2</v>
      </c>
      <c r="D128">
        <f t="shared" si="3"/>
        <v>9.0935625015902983E-3</v>
      </c>
    </row>
    <row r="129" spans="2:4" x14ac:dyDescent="0.3">
      <c r="B129">
        <v>-2.74000000000003</v>
      </c>
      <c r="C129">
        <f t="shared" si="2"/>
        <v>1.9671041622404465E-2</v>
      </c>
      <c r="D129">
        <f t="shared" si="3"/>
        <v>9.3466383676115185E-3</v>
      </c>
    </row>
    <row r="130" spans="2:4" x14ac:dyDescent="0.3">
      <c r="B130">
        <v>-2.7300000000000302</v>
      </c>
      <c r="C130">
        <f t="shared" si="2"/>
        <v>1.9986329371451384E-2</v>
      </c>
      <c r="D130">
        <f t="shared" si="3"/>
        <v>9.6057967635387945E-3</v>
      </c>
    </row>
    <row r="131" spans="2:4" x14ac:dyDescent="0.3">
      <c r="B131">
        <v>-2.7200000000000299</v>
      </c>
      <c r="C131">
        <f t="shared" si="2"/>
        <v>2.0306628681066953E-2</v>
      </c>
      <c r="D131">
        <f t="shared" si="3"/>
        <v>9.8711537947503338E-3</v>
      </c>
    </row>
    <row r="132" spans="2:4" x14ac:dyDescent="0.3">
      <c r="B132">
        <v>-2.7100000000000302</v>
      </c>
      <c r="C132">
        <f t="shared" ref="C132:C195" si="4">_xlfn.T.DIST(B132,$B$1,FALSE)</f>
        <v>2.0632013964740334E-2</v>
      </c>
      <c r="D132">
        <f t="shared" ref="D132:D195" si="5">_xlfn.NORM.DIST(B132,0,1,FALSE)</f>
        <v>1.0142826894786249E-2</v>
      </c>
    </row>
    <row r="133" spans="2:4" x14ac:dyDescent="0.3">
      <c r="B133">
        <v>-2.7000000000000299</v>
      </c>
      <c r="C133">
        <f t="shared" si="4"/>
        <v>2.0962560529461771E-2</v>
      </c>
      <c r="D133">
        <f t="shared" si="5"/>
        <v>1.0420934814421754E-2</v>
      </c>
    </row>
    <row r="134" spans="2:4" x14ac:dyDescent="0.3">
      <c r="B134">
        <v>-2.6900000000000301</v>
      </c>
      <c r="C134">
        <f t="shared" si="4"/>
        <v>2.1298344579085776E-2</v>
      </c>
      <c r="D134">
        <f t="shared" si="5"/>
        <v>1.0705597609771316E-2</v>
      </c>
    </row>
    <row r="135" spans="2:4" x14ac:dyDescent="0.3">
      <c r="B135">
        <v>-2.6800000000000299</v>
      </c>
      <c r="C135">
        <f t="shared" si="4"/>
        <v>2.163944321742298E-2</v>
      </c>
      <c r="D135">
        <f t="shared" si="5"/>
        <v>1.0996936629404699E-2</v>
      </c>
    </row>
    <row r="136" spans="2:4" x14ac:dyDescent="0.3">
      <c r="B136">
        <v>-2.6700000000000301</v>
      </c>
      <c r="C136">
        <f t="shared" si="4"/>
        <v>2.1985934451048114E-2</v>
      </c>
      <c r="D136">
        <f t="shared" si="5"/>
        <v>1.1295074500455226E-2</v>
      </c>
    </row>
    <row r="137" spans="2:4" x14ac:dyDescent="0.3">
      <c r="B137">
        <v>-2.6600000000000299</v>
      </c>
      <c r="C137">
        <f t="shared" si="4"/>
        <v>2.2337897191812568E-2</v>
      </c>
      <c r="D137">
        <f t="shared" si="5"/>
        <v>1.1600135113701645E-2</v>
      </c>
    </row>
    <row r="138" spans="2:4" x14ac:dyDescent="0.3">
      <c r="B138">
        <v>-2.6500000000000301</v>
      </c>
      <c r="C138">
        <f t="shared" si="4"/>
        <v>2.269541125904808E-2</v>
      </c>
      <c r="D138">
        <f t="shared" si="5"/>
        <v>1.1912243607604227E-2</v>
      </c>
    </row>
    <row r="139" spans="2:4" x14ac:dyDescent="0.3">
      <c r="B139">
        <v>-2.6400000000000299</v>
      </c>
      <c r="C139">
        <f t="shared" si="4"/>
        <v>2.305855738144939E-2</v>
      </c>
      <c r="D139">
        <f t="shared" si="5"/>
        <v>1.2231526351277009E-2</v>
      </c>
    </row>
    <row r="140" spans="2:4" x14ac:dyDescent="0.3">
      <c r="B140">
        <v>-2.6300000000000301</v>
      </c>
      <c r="C140">
        <f t="shared" si="4"/>
        <v>2.3427417198622128E-2</v>
      </c>
      <c r="D140">
        <f t="shared" si="5"/>
        <v>1.2558110926377212E-2</v>
      </c>
    </row>
    <row r="141" spans="2:4" x14ac:dyDescent="0.3">
      <c r="B141">
        <v>-2.6200000000000299</v>
      </c>
      <c r="C141">
        <f t="shared" si="4"/>
        <v>2.3802073262283004E-2</v>
      </c>
      <c r="D141">
        <f t="shared" si="5"/>
        <v>1.2892126107894301E-2</v>
      </c>
    </row>
    <row r="142" spans="2:4" x14ac:dyDescent="0.3">
      <c r="B142">
        <v>-2.6100000000000301</v>
      </c>
      <c r="C142">
        <f t="shared" si="4"/>
        <v>2.4182609037097652E-2</v>
      </c>
      <c r="D142">
        <f t="shared" si="5"/>
        <v>1.3233701843820328E-2</v>
      </c>
    </row>
    <row r="143" spans="2:4" x14ac:dyDescent="0.3">
      <c r="B143">
        <v>-2.6000000000000298</v>
      </c>
      <c r="C143">
        <f t="shared" si="4"/>
        <v>2.4569108901143052E-2</v>
      </c>
      <c r="D143">
        <f t="shared" si="5"/>
        <v>1.3582969233684565E-2</v>
      </c>
    </row>
    <row r="144" spans="2:4" x14ac:dyDescent="0.3">
      <c r="B144">
        <v>-2.5900000000000301</v>
      </c>
      <c r="C144">
        <f t="shared" si="4"/>
        <v>2.4961658145979029E-2</v>
      </c>
      <c r="D144">
        <f t="shared" si="5"/>
        <v>1.3940060505934734E-2</v>
      </c>
    </row>
    <row r="145" spans="2:4" x14ac:dyDescent="0.3">
      <c r="B145">
        <v>-2.5800000000000298</v>
      </c>
      <c r="C145">
        <f t="shared" si="4"/>
        <v>2.5360342976314856E-2</v>
      </c>
      <c r="D145">
        <f t="shared" si="5"/>
        <v>1.4305108994148592E-2</v>
      </c>
    </row>
    <row r="146" spans="2:4" x14ac:dyDescent="0.3">
      <c r="B146">
        <v>-2.57000000000003</v>
      </c>
      <c r="C146">
        <f t="shared" si="4"/>
        <v>2.5765250509255579E-2</v>
      </c>
      <c r="D146">
        <f t="shared" si="5"/>
        <v>1.4678249112058905E-2</v>
      </c>
    </row>
    <row r="147" spans="2:4" x14ac:dyDescent="0.3">
      <c r="B147">
        <v>-2.5600000000000298</v>
      </c>
      <c r="C147">
        <f t="shared" si="4"/>
        <v>2.6176468773112544E-2</v>
      </c>
      <c r="D147">
        <f t="shared" si="5"/>
        <v>1.5059616327376306E-2</v>
      </c>
    </row>
    <row r="148" spans="2:4" x14ac:dyDescent="0.3">
      <c r="B148">
        <v>-2.55000000000003</v>
      </c>
      <c r="C148">
        <f t="shared" si="4"/>
        <v>2.6594086705762566E-2</v>
      </c>
      <c r="D148">
        <f t="shared" si="5"/>
        <v>1.5449347134393989E-2</v>
      </c>
    </row>
    <row r="149" spans="2:4" x14ac:dyDescent="0.3">
      <c r="B149">
        <v>-2.5400000000000298</v>
      </c>
      <c r="C149">
        <f t="shared" si="4"/>
        <v>2.7018194152539834E-2</v>
      </c>
      <c r="D149">
        <f t="shared" si="5"/>
        <v>1.5847579025359621E-2</v>
      </c>
    </row>
    <row r="150" spans="2:4" x14ac:dyDescent="0.3">
      <c r="B150">
        <v>-2.53000000000003</v>
      </c>
      <c r="C150">
        <f t="shared" si="4"/>
        <v>2.7448881863643904E-2</v>
      </c>
      <c r="D150">
        <f t="shared" si="5"/>
        <v>1.6254450460599264E-2</v>
      </c>
    </row>
    <row r="151" spans="2:4" x14ac:dyDescent="0.3">
      <c r="B151">
        <v>-2.5200000000000302</v>
      </c>
      <c r="C151">
        <f t="shared" si="4"/>
        <v>2.7886241491047271E-2</v>
      </c>
      <c r="D151">
        <f t="shared" si="5"/>
        <v>1.6670100837379791E-2</v>
      </c>
    </row>
    <row r="152" spans="2:4" x14ac:dyDescent="0.3">
      <c r="B152">
        <v>-2.51000000000003</v>
      </c>
      <c r="C152">
        <f t="shared" si="4"/>
        <v>2.8330365584885636E-2</v>
      </c>
      <c r="D152">
        <f t="shared" si="5"/>
        <v>1.7094670457495655E-2</v>
      </c>
    </row>
    <row r="153" spans="2:4" x14ac:dyDescent="0.3">
      <c r="B153">
        <v>-2.5000000000000302</v>
      </c>
      <c r="C153">
        <f t="shared" si="4"/>
        <v>2.8781347589313139E-2</v>
      </c>
      <c r="D153">
        <f t="shared" si="5"/>
        <v>1.7528300493567215E-2</v>
      </c>
    </row>
    <row r="154" spans="2:4" x14ac:dyDescent="0.3">
      <c r="B154">
        <v>-2.49000000000003</v>
      </c>
      <c r="C154">
        <f t="shared" si="4"/>
        <v>2.9239281837805612E-2</v>
      </c>
      <c r="D154">
        <f t="shared" si="5"/>
        <v>1.7971132954038297E-2</v>
      </c>
    </row>
    <row r="155" spans="2:4" x14ac:dyDescent="0.3">
      <c r="B155">
        <v>-2.4800000000000302</v>
      </c>
      <c r="C155">
        <f t="shared" si="4"/>
        <v>2.9704263547893215E-2</v>
      </c>
      <c r="D155">
        <f t="shared" si="5"/>
        <v>1.8423310646860671E-2</v>
      </c>
    </row>
    <row r="156" spans="2:4" x14ac:dyDescent="0.3">
      <c r="B156">
        <v>-2.4700000000000299</v>
      </c>
      <c r="C156">
        <f t="shared" si="4"/>
        <v>3.0176388815304676E-2</v>
      </c>
      <c r="D156">
        <f t="shared" si="5"/>
        <v>1.8884977141854779E-2</v>
      </c>
    </row>
    <row r="157" spans="2:4" x14ac:dyDescent="0.3">
      <c r="B157">
        <v>-2.4600000000000302</v>
      </c>
      <c r="C157">
        <f t="shared" si="4"/>
        <v>3.0655754607504321E-2</v>
      </c>
      <c r="D157">
        <f t="shared" si="5"/>
        <v>1.9356276731735528E-2</v>
      </c>
    </row>
    <row r="158" spans="2:4" x14ac:dyDescent="0.3">
      <c r="B158">
        <v>-2.4500000000000299</v>
      </c>
      <c r="C158">
        <f t="shared" si="4"/>
        <v>3.1142458756603306E-2</v>
      </c>
      <c r="D158">
        <f t="shared" si="5"/>
        <v>1.9837354391793866E-2</v>
      </c>
    </row>
    <row r="159" spans="2:4" x14ac:dyDescent="0.3">
      <c r="B159">
        <v>-2.4400000000000301</v>
      </c>
      <c r="C159">
        <f t="shared" si="4"/>
        <v>3.1636599951625433E-2</v>
      </c>
      <c r="D159">
        <f t="shared" si="5"/>
        <v>2.0328355738224339E-2</v>
      </c>
    </row>
    <row r="160" spans="2:4" x14ac:dyDescent="0.3">
      <c r="B160">
        <v>-2.4300000000000299</v>
      </c>
      <c r="C160">
        <f t="shared" si="4"/>
        <v>3.2138277730108626E-2</v>
      </c>
      <c r="D160">
        <f t="shared" si="5"/>
        <v>2.0829426985090681E-2</v>
      </c>
    </row>
    <row r="161" spans="2:4" x14ac:dyDescent="0.3">
      <c r="B161">
        <v>-2.4200000000000301</v>
      </c>
      <c r="C161">
        <f t="shared" si="4"/>
        <v>3.264759246902179E-2</v>
      </c>
      <c r="D161">
        <f t="shared" si="5"/>
        <v>2.1340714899921231E-2</v>
      </c>
    </row>
    <row r="162" spans="2:4" x14ac:dyDescent="0.3">
      <c r="B162">
        <v>-2.4100000000000299</v>
      </c>
      <c r="C162">
        <f t="shared" si="4"/>
        <v>3.3164645374977514E-2</v>
      </c>
      <c r="D162">
        <f t="shared" si="5"/>
        <v>2.1862366757927812E-2</v>
      </c>
    </row>
    <row r="163" spans="2:4" x14ac:dyDescent="0.3">
      <c r="B163">
        <v>-2.4000000000000301</v>
      </c>
      <c r="C163">
        <f t="shared" si="4"/>
        <v>3.36895384737197E-2</v>
      </c>
      <c r="D163">
        <f t="shared" si="5"/>
        <v>2.2394530294841279E-2</v>
      </c>
    </row>
    <row r="164" spans="2:4" x14ac:dyDescent="0.3">
      <c r="B164">
        <v>-2.3900000000000299</v>
      </c>
      <c r="C164">
        <f t="shared" si="4"/>
        <v>3.4222374598866366E-2</v>
      </c>
      <c r="D164">
        <f t="shared" si="5"/>
        <v>2.2937353658359066E-2</v>
      </c>
    </row>
    <row r="165" spans="2:4" x14ac:dyDescent="0.3">
      <c r="B165">
        <v>-2.3800000000000301</v>
      </c>
      <c r="C165">
        <f t="shared" si="4"/>
        <v>3.476325737988558E-2</v>
      </c>
      <c r="D165">
        <f t="shared" si="5"/>
        <v>2.3490985358199677E-2</v>
      </c>
    </row>
    <row r="166" spans="2:4" x14ac:dyDescent="0.3">
      <c r="B166">
        <v>-2.3700000000000299</v>
      </c>
      <c r="C166">
        <f t="shared" si="4"/>
        <v>3.5312291229284684E-2</v>
      </c>
      <c r="D166">
        <f t="shared" si="5"/>
        <v>2.4055574214761271E-2</v>
      </c>
    </row>
    <row r="167" spans="2:4" x14ac:dyDescent="0.3">
      <c r="B167">
        <v>-2.3600000000000301</v>
      </c>
      <c r="C167">
        <f t="shared" si="4"/>
        <v>3.5869581328990166E-2</v>
      </c>
      <c r="D167">
        <f t="shared" si="5"/>
        <v>2.4631269306380758E-2</v>
      </c>
    </row>
    <row r="168" spans="2:4" x14ac:dyDescent="0.3">
      <c r="B168">
        <v>-2.3500000000000401</v>
      </c>
      <c r="C168">
        <f t="shared" si="4"/>
        <v>3.6435233615897344E-2</v>
      </c>
      <c r="D168">
        <f t="shared" si="5"/>
        <v>2.5218219915192019E-2</v>
      </c>
    </row>
    <row r="169" spans="2:4" x14ac:dyDescent="0.3">
      <c r="B169">
        <v>-2.3400000000000398</v>
      </c>
      <c r="C169">
        <f t="shared" si="4"/>
        <v>3.700935476656992E-2</v>
      </c>
      <c r="D169">
        <f t="shared" si="5"/>
        <v>2.5816575471585276E-2</v>
      </c>
    </row>
    <row r="170" spans="2:4" x14ac:dyDescent="0.3">
      <c r="B170">
        <v>-2.33000000000004</v>
      </c>
      <c r="C170">
        <f t="shared" si="4"/>
        <v>3.7592052181060195E-2</v>
      </c>
      <c r="D170">
        <f t="shared" si="5"/>
        <v>2.6426485497259258E-2</v>
      </c>
    </row>
    <row r="171" spans="2:4" x14ac:dyDescent="0.3">
      <c r="B171">
        <v>-2.3200000000000398</v>
      </c>
      <c r="C171">
        <f t="shared" si="4"/>
        <v>3.818343396583794E-2</v>
      </c>
      <c r="D171">
        <f t="shared" si="5"/>
        <v>2.7048099546879287E-2</v>
      </c>
    </row>
    <row r="172" spans="2:4" x14ac:dyDescent="0.3">
      <c r="B172">
        <v>-2.31000000000004</v>
      </c>
      <c r="C172">
        <f t="shared" si="4"/>
        <v>3.8783608915797546E-2</v>
      </c>
      <c r="D172">
        <f t="shared" si="5"/>
        <v>2.7681567148334012E-2</v>
      </c>
    </row>
    <row r="173" spans="2:4" x14ac:dyDescent="0.3">
      <c r="B173">
        <v>-2.3000000000000398</v>
      </c>
      <c r="C173">
        <f t="shared" si="4"/>
        <v>3.9392686495324104E-2</v>
      </c>
      <c r="D173">
        <f t="shared" si="5"/>
        <v>2.8327037741598581E-2</v>
      </c>
    </row>
    <row r="174" spans="2:4" x14ac:dyDescent="0.3">
      <c r="B174">
        <v>-2.29000000000004</v>
      </c>
      <c r="C174">
        <f t="shared" si="4"/>
        <v>4.0010776818394517E-2</v>
      </c>
      <c r="D174">
        <f t="shared" si="5"/>
        <v>2.8984660616206762E-2</v>
      </c>
    </row>
    <row r="175" spans="2:4" x14ac:dyDescent="0.3">
      <c r="B175">
        <v>-2.2800000000000402</v>
      </c>
      <c r="C175">
        <f t="shared" si="4"/>
        <v>4.0637990627691578E-2</v>
      </c>
      <c r="D175">
        <f t="shared" si="5"/>
        <v>2.9654584847338555E-2</v>
      </c>
    </row>
    <row r="176" spans="2:4" x14ac:dyDescent="0.3">
      <c r="B176">
        <v>-2.27000000000004</v>
      </c>
      <c r="C176">
        <f t="shared" si="4"/>
        <v>4.1274439272706652E-2</v>
      </c>
      <c r="D176">
        <f t="shared" si="5"/>
        <v>3.0336959230528874E-2</v>
      </c>
    </row>
    <row r="177" spans="2:4" x14ac:dyDescent="0.3">
      <c r="B177">
        <v>-2.2600000000000402</v>
      </c>
      <c r="C177">
        <f t="shared" si="4"/>
        <v>4.1920234686808819E-2</v>
      </c>
      <c r="D177">
        <f t="shared" si="5"/>
        <v>3.1031932215005435E-2</v>
      </c>
    </row>
    <row r="178" spans="2:4" x14ac:dyDescent="0.3">
      <c r="B178">
        <v>-2.25000000000004</v>
      </c>
      <c r="C178">
        <f t="shared" si="4"/>
        <v>4.2575489363256461E-2</v>
      </c>
      <c r="D178">
        <f t="shared" si="5"/>
        <v>3.1739651835664566E-2</v>
      </c>
    </row>
    <row r="179" spans="2:4" x14ac:dyDescent="0.3">
      <c r="B179">
        <v>-2.2400000000000402</v>
      </c>
      <c r="C179">
        <f t="shared" si="4"/>
        <v>4.324031633012785E-2</v>
      </c>
      <c r="D179">
        <f t="shared" si="5"/>
        <v>3.246026564369453E-2</v>
      </c>
    </row>
    <row r="180" spans="2:4" x14ac:dyDescent="0.3">
      <c r="B180">
        <v>-2.23000000000004</v>
      </c>
      <c r="C180">
        <f t="shared" si="4"/>
        <v>4.3914829124147639E-2</v>
      </c>
      <c r="D180">
        <f t="shared" si="5"/>
        <v>3.3193920635858153E-2</v>
      </c>
    </row>
    <row r="181" spans="2:4" x14ac:dyDescent="0.3">
      <c r="B181">
        <v>-2.2200000000000402</v>
      </c>
      <c r="C181">
        <f t="shared" si="4"/>
        <v>4.4599141763384864E-2</v>
      </c>
      <c r="D181">
        <f t="shared" si="5"/>
        <v>3.3940763182446168E-2</v>
      </c>
    </row>
    <row r="182" spans="2:4" x14ac:dyDescent="0.3">
      <c r="B182">
        <v>-2.2100000000000399</v>
      </c>
      <c r="C182">
        <f t="shared" si="4"/>
        <v>4.529336871880002E-2</v>
      </c>
      <c r="D182">
        <f t="shared" si="5"/>
        <v>3.4700938953915753E-2</v>
      </c>
    </row>
    <row r="183" spans="2:4" x14ac:dyDescent="0.3">
      <c r="B183">
        <v>-2.2000000000000401</v>
      </c>
      <c r="C183">
        <f t="shared" si="4"/>
        <v>4.5997624884616013E-2</v>
      </c>
      <c r="D183">
        <f t="shared" si="5"/>
        <v>3.5474592846228309E-2</v>
      </c>
    </row>
    <row r="184" spans="2:4" x14ac:dyDescent="0.3">
      <c r="B184">
        <v>-2.1900000000000399</v>
      </c>
      <c r="C184">
        <f t="shared" si="4"/>
        <v>4.6712025547491112E-2</v>
      </c>
      <c r="D184">
        <f t="shared" si="5"/>
        <v>3.6261868904903051E-2</v>
      </c>
    </row>
    <row r="185" spans="2:4" x14ac:dyDescent="0.3">
      <c r="B185">
        <v>-2.1800000000000401</v>
      </c>
      <c r="C185">
        <f t="shared" si="4"/>
        <v>4.7436686354468988E-2</v>
      </c>
      <c r="D185">
        <f t="shared" si="5"/>
        <v>3.7062910247803241E-2</v>
      </c>
    </row>
    <row r="186" spans="2:4" x14ac:dyDescent="0.3">
      <c r="B186">
        <v>-2.1700000000000399</v>
      </c>
      <c r="C186">
        <f t="shared" si="4"/>
        <v>4.8171723279682874E-2</v>
      </c>
      <c r="D186">
        <f t="shared" si="5"/>
        <v>3.7877858986674201E-2</v>
      </c>
    </row>
    <row r="187" spans="2:4" x14ac:dyDescent="0.3">
      <c r="B187">
        <v>-2.1600000000000401</v>
      </c>
      <c r="C187">
        <f t="shared" si="4"/>
        <v>4.8917252589790683E-2</v>
      </c>
      <c r="D187">
        <f t="shared" si="5"/>
        <v>3.8706856147452257E-2</v>
      </c>
    </row>
    <row r="188" spans="2:4" x14ac:dyDescent="0.3">
      <c r="B188">
        <v>-2.1500000000000399</v>
      </c>
      <c r="C188">
        <f t="shared" si="4"/>
        <v>4.9673390808117134E-2</v>
      </c>
      <c r="D188">
        <f t="shared" si="5"/>
        <v>3.9550041589366813E-2</v>
      </c>
    </row>
    <row r="189" spans="2:4" x14ac:dyDescent="0.3">
      <c r="B189">
        <v>-2.1400000000000401</v>
      </c>
      <c r="C189">
        <f t="shared" si="4"/>
        <v>5.0440254677480569E-2</v>
      </c>
      <c r="D189">
        <f t="shared" si="5"/>
        <v>4.0407553922856845E-2</v>
      </c>
    </row>
    <row r="190" spans="2:4" x14ac:dyDescent="0.3">
      <c r="B190">
        <v>-2.1300000000000399</v>
      </c>
      <c r="C190">
        <f t="shared" si="4"/>
        <v>5.1217961121680845E-2</v>
      </c>
      <c r="D190">
        <f t="shared" si="5"/>
        <v>4.1279530426326899E-2</v>
      </c>
    </row>
    <row r="191" spans="2:4" x14ac:dyDescent="0.3">
      <c r="B191">
        <v>-2.1200000000000401</v>
      </c>
      <c r="C191">
        <f t="shared" si="4"/>
        <v>5.2006627205625738E-2</v>
      </c>
      <c r="D191">
        <f t="shared" si="5"/>
        <v>4.2166106961766738E-2</v>
      </c>
    </row>
    <row r="192" spans="2:4" x14ac:dyDescent="0.3">
      <c r="B192">
        <v>-2.1100000000000398</v>
      </c>
      <c r="C192">
        <f t="shared" si="4"/>
        <v>5.2806370094073941E-2</v>
      </c>
      <c r="D192">
        <f t="shared" si="5"/>
        <v>4.3067417889262105E-2</v>
      </c>
    </row>
    <row r="193" spans="2:4" x14ac:dyDescent="0.3">
      <c r="B193">
        <v>-2.1000000000000401</v>
      </c>
      <c r="C193">
        <f t="shared" si="4"/>
        <v>5.3617307008971264E-2</v>
      </c>
      <c r="D193">
        <f t="shared" si="5"/>
        <v>4.39835959804235E-2</v>
      </c>
    </row>
    <row r="194" spans="2:4" x14ac:dyDescent="0.3">
      <c r="B194">
        <v>-2.0900000000000398</v>
      </c>
      <c r="C194">
        <f t="shared" si="4"/>
        <v>5.44395551853597E-2</v>
      </c>
      <c r="D194">
        <f t="shared" si="5"/>
        <v>4.4914772330763353E-2</v>
      </c>
    </row>
    <row r="195" spans="2:4" x14ac:dyDescent="0.3">
      <c r="B195">
        <v>-2.08000000000004</v>
      </c>
      <c r="C195">
        <f t="shared" si="4"/>
        <v>5.5273231825836051E-2</v>
      </c>
      <c r="D195">
        <f t="shared" si="5"/>
        <v>4.5861076271051078E-2</v>
      </c>
    </row>
    <row r="196" spans="2:4" x14ac:dyDescent="0.3">
      <c r="B196">
        <v>-2.0700000000000398</v>
      </c>
      <c r="C196">
        <f t="shared" ref="C196:C259" si="6">_xlfn.T.DIST(B196,$B$1,FALSE)</f>
        <v>5.6118454053540844E-2</v>
      </c>
      <c r="D196">
        <f t="shared" ref="D196:D259" si="7">_xlfn.NORM.DIST(B196,0,1,FALSE)</f>
        <v>4.6822635277679298E-2</v>
      </c>
    </row>
    <row r="197" spans="2:4" x14ac:dyDescent="0.3">
      <c r="B197">
        <v>-2.06000000000004</v>
      </c>
      <c r="C197">
        <f t="shared" si="6"/>
        <v>5.6975338863655037E-2</v>
      </c>
      <c r="D197">
        <f t="shared" si="7"/>
        <v>4.7799574882073086E-2</v>
      </c>
    </row>
    <row r="198" spans="2:4" x14ac:dyDescent="0.3">
      <c r="B198">
        <v>-2.0500000000000398</v>
      </c>
      <c r="C198">
        <f t="shared" si="6"/>
        <v>5.7844003073385844E-2</v>
      </c>
      <c r="D198">
        <f t="shared" si="7"/>
        <v>4.8792018579178781E-2</v>
      </c>
    </row>
    <row r="199" spans="2:4" x14ac:dyDescent="0.3">
      <c r="B199">
        <v>-2.04000000000004</v>
      </c>
      <c r="C199">
        <f t="shared" si="6"/>
        <v>5.8724563270420527E-2</v>
      </c>
      <c r="D199">
        <f t="shared" si="7"/>
        <v>4.9800087735066702E-2</v>
      </c>
    </row>
    <row r="200" spans="2:4" x14ac:dyDescent="0.3">
      <c r="B200">
        <v>-2.0300000000000402</v>
      </c>
      <c r="C200">
        <f t="shared" si="6"/>
        <v>5.9617135759830374E-2</v>
      </c>
      <c r="D200">
        <f t="shared" si="7"/>
        <v>5.0823901493687033E-2</v>
      </c>
    </row>
    <row r="201" spans="2:4" x14ac:dyDescent="0.3">
      <c r="B201">
        <v>-2.02000000000004</v>
      </c>
      <c r="C201">
        <f t="shared" si="6"/>
        <v>6.0521836509404847E-2</v>
      </c>
      <c r="D201">
        <f t="shared" si="7"/>
        <v>5.1863576682816367E-2</v>
      </c>
    </row>
    <row r="202" spans="2:4" x14ac:dyDescent="0.3">
      <c r="B202">
        <v>-2.0100000000000402</v>
      </c>
      <c r="C202">
        <f t="shared" si="6"/>
        <v>6.14387810933993E-2</v>
      </c>
      <c r="D202">
        <f t="shared" si="7"/>
        <v>5.291922771923601E-2</v>
      </c>
    </row>
    <row r="203" spans="2:4" x14ac:dyDescent="0.3">
      <c r="B203">
        <v>-2.00000000000004</v>
      </c>
      <c r="C203">
        <f t="shared" si="6"/>
        <v>6.2368084634678057E-2</v>
      </c>
      <c r="D203">
        <f t="shared" si="7"/>
        <v>5.399096651318374E-2</v>
      </c>
    </row>
    <row r="204" spans="2:4" x14ac:dyDescent="0.3">
      <c r="B204">
        <v>-1.99000000000004</v>
      </c>
      <c r="C204">
        <f t="shared" si="6"/>
        <v>6.3309861745236895E-2</v>
      </c>
      <c r="D204">
        <f t="shared" si="7"/>
        <v>5.5078902372121388E-2</v>
      </c>
    </row>
    <row r="205" spans="2:4" x14ac:dyDescent="0.3">
      <c r="B205">
        <v>-1.98000000000004</v>
      </c>
      <c r="C205">
        <f t="shared" si="6"/>
        <v>6.4264226465088822E-2</v>
      </c>
      <c r="D205">
        <f t="shared" si="7"/>
        <v>5.6183141903863587E-2</v>
      </c>
    </row>
    <row r="206" spans="2:4" x14ac:dyDescent="0.3">
      <c r="B206">
        <v>-1.9700000000000399</v>
      </c>
      <c r="C206">
        <f t="shared" si="6"/>
        <v>6.5231292199498747E-2</v>
      </c>
      <c r="D206">
        <f t="shared" si="7"/>
        <v>5.7303788919112628E-2</v>
      </c>
    </row>
    <row r="207" spans="2:4" x14ac:dyDescent="0.3">
      <c r="B207">
        <v>-1.9600000000000399</v>
      </c>
      <c r="C207">
        <f t="shared" si="6"/>
        <v>6.6211171654552495E-2</v>
      </c>
      <c r="D207">
        <f t="shared" si="7"/>
        <v>5.844094433344689E-2</v>
      </c>
    </row>
    <row r="208" spans="2:4" x14ac:dyDescent="0.3">
      <c r="B208">
        <v>-1.9500000000000399</v>
      </c>
      <c r="C208">
        <f t="shared" si="6"/>
        <v>6.7203976771047669E-2</v>
      </c>
      <c r="D208">
        <f t="shared" si="7"/>
        <v>5.9594706068811433E-2</v>
      </c>
    </row>
    <row r="209" spans="2:4" x14ac:dyDescent="0.3">
      <c r="B209">
        <v>-1.9400000000000399</v>
      </c>
      <c r="C209">
        <f t="shared" si="6"/>
        <v>6.8209818656694024E-2</v>
      </c>
      <c r="D209">
        <f t="shared" si="7"/>
        <v>6.0765168954560071E-2</v>
      </c>
    </row>
    <row r="210" spans="2:4" x14ac:dyDescent="0.3">
      <c r="B210">
        <v>-1.9300000000000399</v>
      </c>
      <c r="C210">
        <f t="shared" si="6"/>
        <v>6.9228807516612201E-2</v>
      </c>
      <c r="D210">
        <f t="shared" si="7"/>
        <v>6.195242462810039E-2</v>
      </c>
    </row>
    <row r="211" spans="2:4" x14ac:dyDescent="0.3">
      <c r="B211">
        <v>-1.9200000000000399</v>
      </c>
      <c r="C211">
        <f t="shared" si="6"/>
        <v>7.0261052582121425E-2</v>
      </c>
      <c r="D211">
        <f t="shared" si="7"/>
        <v>6.3156561435193811E-2</v>
      </c>
    </row>
    <row r="212" spans="2:4" x14ac:dyDescent="0.3">
      <c r="B212">
        <v>-1.9100000000000401</v>
      </c>
      <c r="C212">
        <f t="shared" si="6"/>
        <v>7.1306662037807167E-2</v>
      </c>
      <c r="D212">
        <f t="shared" si="7"/>
        <v>6.4377664329964418E-2</v>
      </c>
    </row>
    <row r="213" spans="2:4" x14ac:dyDescent="0.3">
      <c r="B213">
        <v>-1.9000000000000401</v>
      </c>
      <c r="C213">
        <f t="shared" si="6"/>
        <v>7.2365742946861211E-2</v>
      </c>
      <c r="D213">
        <f t="shared" si="7"/>
        <v>6.5615814774671599E-2</v>
      </c>
    </row>
    <row r="214" spans="2:4" x14ac:dyDescent="0.3">
      <c r="B214">
        <v>-1.8900000000000401</v>
      </c>
      <c r="C214">
        <f t="shared" si="6"/>
        <v>7.3438401174687973E-2</v>
      </c>
      <c r="D214">
        <f t="shared" si="7"/>
        <v>6.6871090639302078E-2</v>
      </c>
    </row>
    <row r="215" spans="2:4" x14ac:dyDescent="0.3">
      <c r="B215">
        <v>-1.8800000000000501</v>
      </c>
      <c r="C215">
        <f t="shared" si="6"/>
        <v>7.4524741310771581E-2</v>
      </c>
      <c r="D215">
        <f t="shared" si="7"/>
        <v>6.8143566101038153E-2</v>
      </c>
    </row>
    <row r="216" spans="2:4" x14ac:dyDescent="0.3">
      <c r="B216">
        <v>-1.8700000000000501</v>
      </c>
      <c r="C216">
        <f t="shared" si="6"/>
        <v>7.5624866588806072E-2</v>
      </c>
      <c r="D216">
        <f t="shared" si="7"/>
        <v>6.9433311543667706E-2</v>
      </c>
    </row>
    <row r="217" spans="2:4" x14ac:dyDescent="0.3">
      <c r="B217">
        <v>-1.8600000000000501</v>
      </c>
      <c r="C217">
        <f t="shared" si="6"/>
        <v>7.6738878805071006E-2</v>
      </c>
      <c r="D217">
        <f t="shared" si="7"/>
        <v>7.0740393456976802E-2</v>
      </c>
    </row>
    <row r="218" spans="2:4" x14ac:dyDescent="0.3">
      <c r="B218">
        <v>-1.85000000000005</v>
      </c>
      <c r="C218">
        <f t="shared" si="6"/>
        <v>7.7866878235073628E-2</v>
      </c>
      <c r="D218">
        <f t="shared" si="7"/>
        <v>7.2064874336211338E-2</v>
      </c>
    </row>
    <row r="219" spans="2:4" x14ac:dyDescent="0.3">
      <c r="B219">
        <v>-1.84000000000005</v>
      </c>
      <c r="C219">
        <f t="shared" si="6"/>
        <v>7.9008963548442529E-2</v>
      </c>
      <c r="D219">
        <f t="shared" si="7"/>
        <v>7.3406812581650133E-2</v>
      </c>
    </row>
    <row r="220" spans="2:4" x14ac:dyDescent="0.3">
      <c r="B220">
        <v>-1.83000000000005</v>
      </c>
      <c r="C220">
        <f t="shared" si="6"/>
        <v>8.0165231722081773E-2</v>
      </c>
      <c r="D220">
        <f t="shared" si="7"/>
        <v>7.4766262398360775E-2</v>
      </c>
    </row>
    <row r="221" spans="2:4" x14ac:dyDescent="0.3">
      <c r="B221">
        <v>-1.82000000000005</v>
      </c>
      <c r="C221">
        <f t="shared" si="6"/>
        <v>8.1335777951589971E-2</v>
      </c>
      <c r="D221">
        <f t="shared" si="7"/>
        <v>7.6143273696200386E-2</v>
      </c>
    </row>
    <row r="222" spans="2:4" x14ac:dyDescent="0.3">
      <c r="B222">
        <v>-1.81000000000005</v>
      </c>
      <c r="C222">
        <f t="shared" si="6"/>
        <v>8.2520695560949348E-2</v>
      </c>
      <c r="D222">
        <f t="shared" si="7"/>
        <v>7.7537891990126964E-2</v>
      </c>
    </row>
    <row r="223" spans="2:4" x14ac:dyDescent="0.3">
      <c r="B223">
        <v>-1.80000000000005</v>
      </c>
      <c r="C223">
        <f t="shared" si="6"/>
        <v>8.3720075910494213E-2</v>
      </c>
      <c r="D223">
        <f t="shared" si="7"/>
        <v>7.8950158300887058E-2</v>
      </c>
    </row>
    <row r="224" spans="2:4" x14ac:dyDescent="0.3">
      <c r="B224">
        <v>-1.79000000000005</v>
      </c>
      <c r="C224">
        <f t="shared" si="6"/>
        <v>8.493400830316844E-2</v>
      </c>
      <c r="D224">
        <f t="shared" si="7"/>
        <v>8.0380109056146967E-2</v>
      </c>
    </row>
    <row r="225" spans="2:4" x14ac:dyDescent="0.3">
      <c r="B225">
        <v>-1.78000000000005</v>
      </c>
      <c r="C225">
        <f t="shared" si="6"/>
        <v>8.6162579889084198E-2</v>
      </c>
      <c r="D225">
        <f t="shared" si="7"/>
        <v>8.1827775992135532E-2</v>
      </c>
    </row>
    <row r="226" spans="2:4" x14ac:dyDescent="0.3">
      <c r="B226">
        <v>-1.77000000000005</v>
      </c>
      <c r="C226">
        <f t="shared" si="6"/>
        <v>8.7405875568396116E-2</v>
      </c>
      <c r="D226">
        <f t="shared" si="7"/>
        <v>8.3293186055867094E-2</v>
      </c>
    </row>
    <row r="227" spans="2:4" x14ac:dyDescent="0.3">
      <c r="B227">
        <v>-1.76000000000005</v>
      </c>
      <c r="C227">
        <f t="shared" si="6"/>
        <v>8.8663977892507836E-2</v>
      </c>
      <c r="D227">
        <f t="shared" si="7"/>
        <v>8.4776361308014775E-2</v>
      </c>
    </row>
    <row r="228" spans="2:4" x14ac:dyDescent="0.3">
      <c r="B228">
        <v>-1.75000000000005</v>
      </c>
      <c r="C228">
        <f t="shared" si="6"/>
        <v>8.9936966963628601E-2</v>
      </c>
      <c r="D228">
        <f t="shared" si="7"/>
        <v>8.6277318826503968E-2</v>
      </c>
    </row>
    <row r="229" spans="2:4" x14ac:dyDescent="0.3">
      <c r="B229">
        <v>-1.74000000000005</v>
      </c>
      <c r="C229">
        <f t="shared" si="6"/>
        <v>9.1224920332701576E-2</v>
      </c>
      <c r="D229">
        <f t="shared" si="7"/>
        <v>8.7796070610898003E-2</v>
      </c>
    </row>
    <row r="230" spans="2:4" x14ac:dyDescent="0.3">
      <c r="B230">
        <v>-1.7300000000000499</v>
      </c>
      <c r="C230">
        <f t="shared" si="6"/>
        <v>9.252791289572676E-2</v>
      </c>
      <c r="D230">
        <f t="shared" si="7"/>
        <v>8.933262348764727E-2</v>
      </c>
    </row>
    <row r="231" spans="2:4" x14ac:dyDescent="0.3">
      <c r="B231">
        <v>-1.7200000000000499</v>
      </c>
      <c r="C231">
        <f t="shared" si="6"/>
        <v>9.3846016788503919E-2</v>
      </c>
      <c r="D231">
        <f t="shared" si="7"/>
        <v>9.0886979016275071E-2</v>
      </c>
    </row>
    <row r="232" spans="2:4" x14ac:dyDescent="0.3">
      <c r="B232">
        <v>-1.7100000000000499</v>
      </c>
      <c r="C232">
        <f t="shared" si="6"/>
        <v>9.5179301279824227E-2</v>
      </c>
      <c r="D232">
        <f t="shared" si="7"/>
        <v>9.2459133396572774E-2</v>
      </c>
    </row>
    <row r="233" spans="2:4" x14ac:dyDescent="0.3">
      <c r="B233">
        <v>-1.7000000000000499</v>
      </c>
      <c r="C233">
        <f t="shared" si="6"/>
        <v>9.6527832663140758E-2</v>
      </c>
      <c r="D233">
        <f t="shared" si="7"/>
        <v>9.404907737687894E-2</v>
      </c>
    </row>
    <row r="234" spans="2:4" x14ac:dyDescent="0.3">
      <c r="B234">
        <v>-1.6900000000000499</v>
      </c>
      <c r="C234">
        <f t="shared" si="6"/>
        <v>9.7891674146750859E-2</v>
      </c>
      <c r="D234">
        <f t="shared" si="7"/>
        <v>9.5656796163515925E-2</v>
      </c>
    </row>
    <row r="235" spans="2:4" x14ac:dyDescent="0.3">
      <c r="B235">
        <v>-1.6800000000000499</v>
      </c>
      <c r="C235">
        <f t="shared" si="6"/>
        <v>9.9270885742527404E-2</v>
      </c>
      <c r="D235">
        <f t="shared" si="7"/>
        <v>9.7282269331459351E-2</v>
      </c>
    </row>
    <row r="236" spans="2:4" x14ac:dyDescent="0.3">
      <c r="B236">
        <v>-1.6700000000000501</v>
      </c>
      <c r="C236">
        <f t="shared" si="6"/>
        <v>0.10066552415323582</v>
      </c>
      <c r="D236">
        <f t="shared" si="7"/>
        <v>9.8925470736315441E-2</v>
      </c>
    </row>
    <row r="237" spans="2:4" x14ac:dyDescent="0.3">
      <c r="B237">
        <v>-1.6600000000000501</v>
      </c>
      <c r="C237">
        <f t="shared" si="6"/>
        <v>0.10207564265848092</v>
      </c>
      <c r="D237">
        <f t="shared" si="7"/>
        <v>0.1005863684276822</v>
      </c>
    </row>
    <row r="238" spans="2:4" x14ac:dyDescent="0.3">
      <c r="B238">
        <v>-1.6500000000000501</v>
      </c>
      <c r="C238">
        <f t="shared" si="6"/>
        <v>0.10350129099932441</v>
      </c>
      <c r="D238">
        <f t="shared" si="7"/>
        <v>0.10226492456396954</v>
      </c>
    </row>
    <row r="239" spans="2:4" x14ac:dyDescent="0.3">
      <c r="B239">
        <v>-1.6400000000000501</v>
      </c>
      <c r="C239">
        <f t="shared" si="6"/>
        <v>0.10494251526162388</v>
      </c>
      <c r="D239">
        <f t="shared" si="7"/>
        <v>0.10396109532875566</v>
      </c>
    </row>
    <row r="240" spans="2:4" x14ac:dyDescent="0.3">
      <c r="B240">
        <v>-1.6300000000000501</v>
      </c>
      <c r="C240">
        <f t="shared" si="6"/>
        <v>0.10639935775814095</v>
      </c>
      <c r="D240">
        <f t="shared" si="7"/>
        <v>0.10567483084875499</v>
      </c>
    </row>
    <row r="241" spans="2:4" x14ac:dyDescent="0.3">
      <c r="B241">
        <v>-1.6200000000000501</v>
      </c>
      <c r="C241">
        <f t="shared" si="6"/>
        <v>0.10787185690947287</v>
      </c>
      <c r="D241">
        <f t="shared" si="7"/>
        <v>0.10740607511347511</v>
      </c>
    </row>
    <row r="242" spans="2:4" x14ac:dyDescent="0.3">
      <c r="B242">
        <v>-1.6100000000000501</v>
      </c>
      <c r="C242">
        <f t="shared" si="6"/>
        <v>0.10936004712386413</v>
      </c>
      <c r="D242">
        <f t="shared" si="7"/>
        <v>0.10915476589663858</v>
      </c>
    </row>
    <row r="243" spans="2:4" x14ac:dyDescent="0.3">
      <c r="B243">
        <v>-1.60000000000005</v>
      </c>
      <c r="C243">
        <f t="shared" si="6"/>
        <v>0.11086395867595668</v>
      </c>
      <c r="D243">
        <f t="shared" si="7"/>
        <v>0.11092083467944666</v>
      </c>
    </row>
    <row r="244" spans="2:4" x14ac:dyDescent="0.3">
      <c r="B244">
        <v>-1.59000000000005</v>
      </c>
      <c r="C244">
        <f t="shared" si="6"/>
        <v>0.11238361758454252</v>
      </c>
      <c r="D244">
        <f t="shared" si="7"/>
        <v>0.11270420657576159</v>
      </c>
    </row>
    <row r="245" spans="2:4" x14ac:dyDescent="0.3">
      <c r="B245">
        <v>-1.58000000000005</v>
      </c>
      <c r="C245">
        <f t="shared" si="6"/>
        <v>0.1139190454893836</v>
      </c>
      <c r="D245">
        <f t="shared" si="7"/>
        <v>0.11450480025928333</v>
      </c>
    </row>
    <row r="246" spans="2:4" x14ac:dyDescent="0.3">
      <c r="B246">
        <v>-1.57000000000005</v>
      </c>
      <c r="C246">
        <f t="shared" si="6"/>
        <v>0.11547025952716904</v>
      </c>
      <c r="D246">
        <f t="shared" si="7"/>
        <v>0.11632252789279797</v>
      </c>
    </row>
    <row r="247" spans="2:4" x14ac:dyDescent="0.3">
      <c r="B247">
        <v>-1.56000000000005</v>
      </c>
      <c r="C247">
        <f t="shared" si="6"/>
        <v>0.11703727220668163</v>
      </c>
      <c r="D247">
        <f t="shared" si="7"/>
        <v>0.11815729505957306</v>
      </c>
    </row>
    <row r="248" spans="2:4" x14ac:dyDescent="0.3">
      <c r="B248">
        <v>-1.55000000000005</v>
      </c>
      <c r="C248">
        <f t="shared" si="6"/>
        <v>0.11862009128324996</v>
      </c>
      <c r="D248">
        <f t="shared" si="7"/>
        <v>0.1200090006969763</v>
      </c>
    </row>
    <row r="249" spans="2:4" x14ac:dyDescent="0.3">
      <c r="B249">
        <v>-1.54000000000005</v>
      </c>
      <c r="C249">
        <f t="shared" si="6"/>
        <v>0.12021871963256509</v>
      </c>
      <c r="D249">
        <f t="shared" si="7"/>
        <v>0.12187753703239239</v>
      </c>
    </row>
    <row r="250" spans="2:4" x14ac:dyDescent="0.3">
      <c r="B250">
        <v>-1.53000000000005</v>
      </c>
      <c r="C250">
        <f t="shared" si="6"/>
        <v>0.12183315512394485</v>
      </c>
      <c r="D250">
        <f t="shared" si="7"/>
        <v>0.12376278952151368</v>
      </c>
    </row>
    <row r="251" spans="2:4" x14ac:dyDescent="0.3">
      <c r="B251">
        <v>-1.52000000000005</v>
      </c>
      <c r="C251">
        <f t="shared" si="6"/>
        <v>0.12346339049313172</v>
      </c>
      <c r="D251">
        <f t="shared" si="7"/>
        <v>0.1256646367890786</v>
      </c>
    </row>
    <row r="252" spans="2:4" x14ac:dyDescent="0.3">
      <c r="B252">
        <v>-1.51000000000005</v>
      </c>
      <c r="C252">
        <f t="shared" si="6"/>
        <v>0.12510941321471405</v>
      </c>
      <c r="D252">
        <f t="shared" si="7"/>
        <v>0.12758295057213223</v>
      </c>
    </row>
    <row r="253" spans="2:4" x14ac:dyDescent="0.3">
      <c r="B253">
        <v>-1.50000000000005</v>
      </c>
      <c r="C253">
        <f t="shared" si="6"/>
        <v>0.12677120537426395</v>
      </c>
      <c r="D253">
        <f t="shared" si="7"/>
        <v>0.12951759566588203</v>
      </c>
    </row>
    <row r="254" spans="2:4" x14ac:dyDescent="0.3">
      <c r="B254">
        <v>-1.49000000000005</v>
      </c>
      <c r="C254">
        <f t="shared" si="6"/>
        <v>0.12844874354028815</v>
      </c>
      <c r="D254">
        <f t="shared" si="7"/>
        <v>0.13146842987222127</v>
      </c>
    </row>
    <row r="255" spans="2:4" x14ac:dyDescent="0.3">
      <c r="B255">
        <v>-1.4800000000000499</v>
      </c>
      <c r="C255">
        <f t="shared" si="6"/>
        <v>0.13014199863609266</v>
      </c>
      <c r="D255">
        <f t="shared" si="7"/>
        <v>0.13343530395099243</v>
      </c>
    </row>
    <row r="256" spans="2:4" x14ac:dyDescent="0.3">
      <c r="B256">
        <v>-1.4700000000000499</v>
      </c>
      <c r="C256">
        <f t="shared" si="6"/>
        <v>0.13185093581166438</v>
      </c>
      <c r="D256">
        <f t="shared" si="7"/>
        <v>0.13541806157406133</v>
      </c>
    </row>
    <row r="257" spans="2:4" x14ac:dyDescent="0.3">
      <c r="B257">
        <v>-1.4600000000000499</v>
      </c>
      <c r="C257">
        <f t="shared" si="6"/>
        <v>0.13357551431567757</v>
      </c>
      <c r="D257">
        <f t="shared" si="7"/>
        <v>0.13741653928227174</v>
      </c>
    </row>
    <row r="258" spans="2:4" x14ac:dyDescent="0.3">
      <c r="B258">
        <v>-1.4500000000000499</v>
      </c>
      <c r="C258">
        <f t="shared" si="6"/>
        <v>0.13531568736773539</v>
      </c>
      <c r="D258">
        <f t="shared" si="7"/>
        <v>0.13943056644535018</v>
      </c>
    </row>
    <row r="259" spans="2:4" x14ac:dyDescent="0.3">
      <c r="B259">
        <v>-1.4400000000000499</v>
      </c>
      <c r="C259">
        <f t="shared" si="6"/>
        <v>0.13707140203096116</v>
      </c>
      <c r="D259">
        <f t="shared" si="7"/>
        <v>0.14145996522482862</v>
      </c>
    </row>
    <row r="260" spans="2:4" x14ac:dyDescent="0.3">
      <c r="B260">
        <v>-1.4300000000000499</v>
      </c>
      <c r="C260">
        <f t="shared" ref="C260:C323" si="8">_xlfn.T.DIST(B260,$B$1,FALSE)</f>
        <v>0.13884259908505733</v>
      </c>
      <c r="D260">
        <f t="shared" ref="D260:D323" si="9">_xlfn.NORM.DIST(B260,0,1,FALSE)</f>
        <v>0.14350455054005218</v>
      </c>
    </row>
    <row r="261" spans="2:4" x14ac:dyDescent="0.3">
      <c r="B261">
        <v>-1.4200000000000501</v>
      </c>
      <c r="C261">
        <f t="shared" si="8"/>
        <v>0.1406292128999535</v>
      </c>
      <c r="D261">
        <f t="shared" si="9"/>
        <v>0.14556413003733723</v>
      </c>
    </row>
    <row r="262" spans="2:4" x14ac:dyDescent="0.3">
      <c r="B262">
        <v>-1.4100000000000601</v>
      </c>
      <c r="C262">
        <f t="shared" si="8"/>
        <v>0.14243117131016569</v>
      </c>
      <c r="D262">
        <f t="shared" si="9"/>
        <v>0.14763850406234322</v>
      </c>
    </row>
    <row r="263" spans="2:4" x14ac:dyDescent="0.3">
      <c r="B263">
        <v>-1.4000000000000601</v>
      </c>
      <c r="C263">
        <f t="shared" si="8"/>
        <v>0.14424839549000701</v>
      </c>
      <c r="D263">
        <f t="shared" si="9"/>
        <v>0.14972746563573228</v>
      </c>
    </row>
    <row r="264" spans="2:4" x14ac:dyDescent="0.3">
      <c r="B264">
        <v>-1.3900000000000601</v>
      </c>
      <c r="C264">
        <f t="shared" si="8"/>
        <v>0.14608079982975347</v>
      </c>
      <c r="D264">
        <f t="shared" si="9"/>
        <v>0.151830800432149</v>
      </c>
    </row>
    <row r="265" spans="2:4" x14ac:dyDescent="0.3">
      <c r="B265">
        <v>-1.3800000000000601</v>
      </c>
      <c r="C265">
        <f t="shared" si="8"/>
        <v>0.14792829181293626</v>
      </c>
      <c r="D265">
        <f t="shared" si="9"/>
        <v>0.15394828676262096</v>
      </c>
    </row>
    <row r="266" spans="2:4" x14ac:dyDescent="0.3">
      <c r="B266">
        <v>-1.3700000000000601</v>
      </c>
      <c r="C266">
        <f t="shared" si="8"/>
        <v>0.14979077189487103</v>
      </c>
      <c r="D266">
        <f t="shared" si="9"/>
        <v>0.15607969556040802</v>
      </c>
    </row>
    <row r="267" spans="2:4" x14ac:dyDescent="0.3">
      <c r="B267">
        <v>-1.36000000000006</v>
      </c>
      <c r="C267">
        <f t="shared" si="8"/>
        <v>0.15166813338257726</v>
      </c>
      <c r="D267">
        <f t="shared" si="9"/>
        <v>0.15822479037037013</v>
      </c>
    </row>
    <row r="268" spans="2:4" x14ac:dyDescent="0.3">
      <c r="B268">
        <v>-1.35000000000006</v>
      </c>
      <c r="C268">
        <f t="shared" si="8"/>
        <v>0.15356026231622966</v>
      </c>
      <c r="D268">
        <f t="shared" si="9"/>
        <v>0.16038332734190658</v>
      </c>
    </row>
    <row r="269" spans="2:4" x14ac:dyDescent="0.3">
      <c r="B269">
        <v>-1.34000000000006</v>
      </c>
      <c r="C269">
        <f t="shared" si="8"/>
        <v>0.15546703735228917</v>
      </c>
      <c r="D269">
        <f t="shared" si="9"/>
        <v>0.16255505522552108</v>
      </c>
    </row>
    <row r="270" spans="2:4" x14ac:dyDescent="0.3">
      <c r="B270">
        <v>-1.33000000000006</v>
      </c>
      <c r="C270">
        <f t="shared" si="8"/>
        <v>0.15738832964846461</v>
      </c>
      <c r="D270">
        <f t="shared" si="9"/>
        <v>0.16473971537306367</v>
      </c>
    </row>
    <row r="271" spans="2:4" x14ac:dyDescent="0.3">
      <c r="B271">
        <v>-1.32000000000006</v>
      </c>
      <c r="C271">
        <f t="shared" si="8"/>
        <v>0.15932400275065761</v>
      </c>
      <c r="D271">
        <f t="shared" si="9"/>
        <v>0.1669370417417006</v>
      </c>
    </row>
    <row r="272" spans="2:4" x14ac:dyDescent="0.3">
      <c r="B272">
        <v>-1.31000000000006</v>
      </c>
      <c r="C272">
        <f t="shared" si="8"/>
        <v>0.16127391248204806</v>
      </c>
      <c r="D272">
        <f t="shared" si="9"/>
        <v>0.16914676090165912</v>
      </c>
    </row>
    <row r="273" spans="2:4" x14ac:dyDescent="0.3">
      <c r="B273">
        <v>-1.30000000000006</v>
      </c>
      <c r="C273">
        <f t="shared" si="8"/>
        <v>0.16323790683447695</v>
      </c>
      <c r="D273">
        <f t="shared" si="9"/>
        <v>0.17136859204779401</v>
      </c>
    </row>
    <row r="274" spans="2:4" x14ac:dyDescent="0.3">
      <c r="B274">
        <v>-1.29000000000006</v>
      </c>
      <c r="C274">
        <f t="shared" si="8"/>
        <v>0.16521582586229078</v>
      </c>
      <c r="D274">
        <f t="shared" si="9"/>
        <v>0.17360224701501956</v>
      </c>
    </row>
    <row r="275" spans="2:4" x14ac:dyDescent="0.3">
      <c r="B275">
        <v>-1.28000000000006</v>
      </c>
      <c r="C275">
        <f t="shared" si="8"/>
        <v>0.16720750157880829</v>
      </c>
      <c r="D275">
        <f t="shared" si="9"/>
        <v>0.17584743029764888</v>
      </c>
    </row>
    <row r="276" spans="2:4" x14ac:dyDescent="0.3">
      <c r="B276">
        <v>-1.27000000000006</v>
      </c>
      <c r="C276">
        <f t="shared" si="8"/>
        <v>0.16921275785557793</v>
      </c>
      <c r="D276">
        <f t="shared" si="9"/>
        <v>0.17810383907268001</v>
      </c>
    </row>
    <row r="277" spans="2:4" x14ac:dyDescent="0.3">
      <c r="B277">
        <v>-1.26000000000006</v>
      </c>
      <c r="C277">
        <f t="shared" si="8"/>
        <v>0.17123141032459285</v>
      </c>
      <c r="D277">
        <f t="shared" si="9"/>
        <v>0.1803711632270667</v>
      </c>
    </row>
    <row r="278" spans="2:4" x14ac:dyDescent="0.3">
      <c r="B278">
        <v>-1.25000000000006</v>
      </c>
      <c r="C278">
        <f t="shared" si="8"/>
        <v>0.17326326628363398</v>
      </c>
      <c r="D278">
        <f t="shared" si="9"/>
        <v>0.18264908538900823</v>
      </c>
    </row>
    <row r="279" spans="2:4" x14ac:dyDescent="0.3">
      <c r="B279">
        <v>-1.2400000000000599</v>
      </c>
      <c r="C279">
        <f t="shared" si="8"/>
        <v>0.17530812460491371</v>
      </c>
      <c r="D279">
        <f t="shared" si="9"/>
        <v>0.18493728096329157</v>
      </c>
    </row>
    <row r="280" spans="2:4" x14ac:dyDescent="0.3">
      <c r="B280">
        <v>-1.2300000000000599</v>
      </c>
      <c r="C280">
        <f t="shared" si="8"/>
        <v>0.1773657756471925</v>
      </c>
      <c r="D280">
        <f t="shared" si="9"/>
        <v>0.18723541817071573</v>
      </c>
    </row>
    <row r="281" spans="2:4" x14ac:dyDescent="0.3">
      <c r="B281">
        <v>-1.2200000000000599</v>
      </c>
      <c r="C281">
        <f t="shared" si="8"/>
        <v>0.17943600117154496</v>
      </c>
      <c r="D281">
        <f t="shared" si="9"/>
        <v>0.18954315809162636</v>
      </c>
    </row>
    <row r="282" spans="2:4" x14ac:dyDescent="0.3">
      <c r="B282">
        <v>-1.2100000000000599</v>
      </c>
      <c r="C282">
        <f t="shared" si="8"/>
        <v>0.18151857426095097</v>
      </c>
      <c r="D282">
        <f t="shared" si="9"/>
        <v>0.19186015471358545</v>
      </c>
    </row>
    <row r="283" spans="2:4" x14ac:dyDescent="0.3">
      <c r="B283">
        <v>-1.2000000000000599</v>
      </c>
      <c r="C283">
        <f t="shared" si="8"/>
        <v>0.18361325924388874</v>
      </c>
      <c r="D283">
        <f t="shared" si="9"/>
        <v>0.19418605498319899</v>
      </c>
    </row>
    <row r="284" spans="2:4" x14ac:dyDescent="0.3">
      <c r="B284">
        <v>-1.1900000000000599</v>
      </c>
      <c r="C284">
        <f t="shared" si="8"/>
        <v>0.18571981162210985</v>
      </c>
      <c r="D284">
        <f t="shared" si="9"/>
        <v>0.19652049886212253</v>
      </c>
    </row>
    <row r="285" spans="2:4" x14ac:dyDescent="0.3">
      <c r="B285">
        <v>-1.1800000000000599</v>
      </c>
      <c r="C285">
        <f t="shared" si="8"/>
        <v>0.1878379780027733</v>
      </c>
      <c r="D285">
        <f t="shared" si="9"/>
        <v>0.19886311938726184</v>
      </c>
    </row>
    <row r="286" spans="2:4" x14ac:dyDescent="0.3">
      <c r="B286">
        <v>-1.1700000000000601</v>
      </c>
      <c r="C286">
        <f t="shared" si="8"/>
        <v>0.1899674960351192</v>
      </c>
      <c r="D286">
        <f t="shared" si="9"/>
        <v>0.20121354273518324</v>
      </c>
    </row>
    <row r="287" spans="2:4" x14ac:dyDescent="0.3">
      <c r="B287">
        <v>-1.1600000000000601</v>
      </c>
      <c r="C287">
        <f t="shared" si="8"/>
        <v>0.19210809435186132</v>
      </c>
      <c r="D287">
        <f t="shared" si="9"/>
        <v>0.20357138829074525</v>
      </c>
    </row>
    <row r="288" spans="2:4" x14ac:dyDescent="0.3">
      <c r="B288">
        <v>-1.1500000000000601</v>
      </c>
      <c r="C288">
        <f t="shared" si="8"/>
        <v>0.19425949251547794</v>
      </c>
      <c r="D288">
        <f t="shared" si="9"/>
        <v>0.20593626871996051</v>
      </c>
    </row>
    <row r="289" spans="2:4" x14ac:dyDescent="0.3">
      <c r="B289">
        <v>-1.1400000000000601</v>
      </c>
      <c r="C289">
        <f t="shared" si="8"/>
        <v>0.19642140096958055</v>
      </c>
      <c r="D289">
        <f t="shared" si="9"/>
        <v>0.2083077900470941</v>
      </c>
    </row>
    <row r="290" spans="2:4" x14ac:dyDescent="0.3">
      <c r="B290">
        <v>-1.1300000000000601</v>
      </c>
      <c r="C290">
        <f t="shared" si="8"/>
        <v>0.19859352099553848</v>
      </c>
      <c r="D290">
        <f t="shared" si="9"/>
        <v>0.21068555173600098</v>
      </c>
    </row>
    <row r="291" spans="2:4" x14ac:dyDescent="0.3">
      <c r="B291">
        <v>-1.1200000000000601</v>
      </c>
      <c r="C291">
        <f t="shared" si="8"/>
        <v>0.2007755446745389</v>
      </c>
      <c r="D291">
        <f t="shared" si="9"/>
        <v>0.21306914677570354</v>
      </c>
    </row>
    <row r="292" spans="2:4" x14ac:dyDescent="0.3">
      <c r="B292">
        <v>-1.11000000000006</v>
      </c>
      <c r="C292">
        <f t="shared" si="8"/>
        <v>0.20296715485525652</v>
      </c>
      <c r="D292">
        <f t="shared" si="9"/>
        <v>0.21545816177020538</v>
      </c>
    </row>
    <row r="293" spans="2:4" x14ac:dyDescent="0.3">
      <c r="B293">
        <v>-1.10000000000006</v>
      </c>
      <c r="C293">
        <f t="shared" si="8"/>
        <v>0.20516802512731094</v>
      </c>
      <c r="D293">
        <f t="shared" si="9"/>
        <v>0.21785217703253615</v>
      </c>
    </row>
    <row r="294" spans="2:4" x14ac:dyDescent="0.3">
      <c r="B294">
        <v>-1.09000000000006</v>
      </c>
      <c r="C294">
        <f t="shared" si="8"/>
        <v>0.20737781980068401</v>
      </c>
      <c r="D294">
        <f t="shared" si="9"/>
        <v>0.22025076668301888</v>
      </c>
    </row>
    <row r="295" spans="2:4" x14ac:dyDescent="0.3">
      <c r="B295">
        <v>-1.08000000000006</v>
      </c>
      <c r="C295">
        <f t="shared" si="8"/>
        <v>0.20959619389126904</v>
      </c>
      <c r="D295">
        <f t="shared" si="9"/>
        <v>0.2226534987517467</v>
      </c>
    </row>
    <row r="296" spans="2:4" x14ac:dyDescent="0.3">
      <c r="B296">
        <v>-1.07000000000006</v>
      </c>
      <c r="C296">
        <f t="shared" si="8"/>
        <v>0.21182279311272226</v>
      </c>
      <c r="D296">
        <f t="shared" si="9"/>
        <v>0.22505993528525522</v>
      </c>
    </row>
    <row r="297" spans="2:4" x14ac:dyDescent="0.3">
      <c r="B297">
        <v>-1.06000000000006</v>
      </c>
      <c r="C297">
        <f t="shared" si="8"/>
        <v>0.21405725387478269</v>
      </c>
      <c r="D297">
        <f t="shared" si="9"/>
        <v>0.22746963245737142</v>
      </c>
    </row>
    <row r="298" spans="2:4" x14ac:dyDescent="0.3">
      <c r="B298">
        <v>-1.05000000000006</v>
      </c>
      <c r="C298">
        <f t="shared" si="8"/>
        <v>0.21629920328822508</v>
      </c>
      <c r="D298">
        <f t="shared" si="9"/>
        <v>0.22988214068421856</v>
      </c>
    </row>
    <row r="299" spans="2:4" x14ac:dyDescent="0.3">
      <c r="B299">
        <v>-1.04000000000006</v>
      </c>
      <c r="C299">
        <f t="shared" si="8"/>
        <v>0.21854825917660683</v>
      </c>
      <c r="D299">
        <f t="shared" si="9"/>
        <v>0.23229700474335171</v>
      </c>
    </row>
    <row r="300" spans="2:4" x14ac:dyDescent="0.3">
      <c r="B300">
        <v>-1.03000000000006</v>
      </c>
      <c r="C300">
        <f t="shared" si="8"/>
        <v>0.22080403009496613</v>
      </c>
      <c r="D300">
        <f t="shared" si="9"/>
        <v>0.2347137638969973</v>
      </c>
    </row>
    <row r="301" spans="2:4" x14ac:dyDescent="0.3">
      <c r="B301">
        <v>-1.02000000000006</v>
      </c>
      <c r="C301">
        <f t="shared" si="8"/>
        <v>0.22306611535562473</v>
      </c>
      <c r="D301">
        <f t="shared" si="9"/>
        <v>0.23713195201936507</v>
      </c>
    </row>
    <row r="302" spans="2:4" x14ac:dyDescent="0.3">
      <c r="B302">
        <v>-1.01000000000006</v>
      </c>
      <c r="C302">
        <f t="shared" si="8"/>
        <v>0.22533410506124563</v>
      </c>
      <c r="D302">
        <f t="shared" si="9"/>
        <v>0.23955109772799887</v>
      </c>
    </row>
    <row r="303" spans="2:4" x14ac:dyDescent="0.3">
      <c r="B303">
        <v>-1.00000000000006</v>
      </c>
      <c r="C303">
        <f t="shared" si="8"/>
        <v>0.22760758014528948</v>
      </c>
      <c r="D303">
        <f t="shared" si="9"/>
        <v>0.24197072451912885</v>
      </c>
    </row>
    <row r="304" spans="2:4" x14ac:dyDescent="0.3">
      <c r="B304">
        <v>-0.99000000000006005</v>
      </c>
      <c r="C304">
        <f t="shared" si="8"/>
        <v>0.22988611242001064</v>
      </c>
      <c r="D304">
        <f t="shared" si="9"/>
        <v>0.24439035090698505</v>
      </c>
    </row>
    <row r="305" spans="2:4" x14ac:dyDescent="0.3">
      <c r="B305">
        <v>-0.98000000000006005</v>
      </c>
      <c r="C305">
        <f t="shared" si="8"/>
        <v>0.23216926463212756</v>
      </c>
      <c r="D305">
        <f t="shared" si="9"/>
        <v>0.24680949056702819</v>
      </c>
    </row>
    <row r="306" spans="2:4" x14ac:dyDescent="0.3">
      <c r="B306">
        <v>-0.97000000000006004</v>
      </c>
      <c r="C306">
        <f t="shared" si="8"/>
        <v>0.23445659052629572</v>
      </c>
      <c r="D306">
        <f t="shared" si="9"/>
        <v>0.24922765248305143</v>
      </c>
    </row>
    <row r="307" spans="2:4" x14ac:dyDescent="0.3">
      <c r="B307">
        <v>-0.96000000000006003</v>
      </c>
      <c r="C307">
        <f t="shared" si="8"/>
        <v>0.23674763491650919</v>
      </c>
      <c r="D307">
        <f t="shared" si="9"/>
        <v>0.25164434109810263</v>
      </c>
    </row>
    <row r="308" spans="2:4" x14ac:dyDescent="0.3">
      <c r="B308">
        <v>-0.95000000000007001</v>
      </c>
      <c r="C308">
        <f t="shared" si="8"/>
        <v>0.23904193376554275</v>
      </c>
      <c r="D308">
        <f t="shared" si="9"/>
        <v>0.2540590564691721</v>
      </c>
    </row>
    <row r="309" spans="2:4" x14ac:dyDescent="0.3">
      <c r="B309">
        <v>-0.94000000000007</v>
      </c>
      <c r="C309">
        <f t="shared" si="8"/>
        <v>0.24133901427256105</v>
      </c>
      <c r="D309">
        <f t="shared" si="9"/>
        <v>0.25647129442560346</v>
      </c>
    </row>
    <row r="310" spans="2:4" x14ac:dyDescent="0.3">
      <c r="B310">
        <v>-0.93000000000006999</v>
      </c>
      <c r="C310">
        <f t="shared" si="8"/>
        <v>0.24363839496896417</v>
      </c>
      <c r="D310">
        <f t="shared" si="9"/>
        <v>0.25888054673113198</v>
      </c>
    </row>
    <row r="311" spans="2:4" x14ac:dyDescent="0.3">
      <c r="B311">
        <v>-0.92000000000006998</v>
      </c>
      <c r="C311">
        <f t="shared" si="8"/>
        <v>0.24593958582261019</v>
      </c>
      <c r="D311">
        <f t="shared" si="9"/>
        <v>0.26128630124953633</v>
      </c>
    </row>
    <row r="312" spans="2:4" x14ac:dyDescent="0.3">
      <c r="B312">
        <v>-0.91000000000006998</v>
      </c>
      <c r="C312">
        <f t="shared" si="8"/>
        <v>0.24824208835047168</v>
      </c>
      <c r="D312">
        <f t="shared" si="9"/>
        <v>0.26368804211380137</v>
      </c>
    </row>
    <row r="313" spans="2:4" x14ac:dyDescent="0.3">
      <c r="B313">
        <v>-0.90000000000006997</v>
      </c>
      <c r="C313">
        <f t="shared" si="8"/>
        <v>0.25054539573981965</v>
      </c>
      <c r="D313">
        <f t="shared" si="9"/>
        <v>0.26608524989873811</v>
      </c>
    </row>
    <row r="314" spans="2:4" x14ac:dyDescent="0.3">
      <c r="B314">
        <v>-0.89000000000006996</v>
      </c>
      <c r="C314">
        <f t="shared" si="8"/>
        <v>0.25284899297800595</v>
      </c>
      <c r="D314">
        <f t="shared" si="9"/>
        <v>0.2684774017969857</v>
      </c>
    </row>
    <row r="315" spans="2:4" x14ac:dyDescent="0.3">
      <c r="B315">
        <v>-0.88000000000006995</v>
      </c>
      <c r="C315">
        <f t="shared" si="8"/>
        <v>0.25515235699090744</v>
      </c>
      <c r="D315">
        <f t="shared" si="9"/>
        <v>0.27086397179832133</v>
      </c>
    </row>
    <row r="316" spans="2:4" x14ac:dyDescent="0.3">
      <c r="B316">
        <v>-0.87000000000007005</v>
      </c>
      <c r="C316">
        <f t="shared" si="8"/>
        <v>0.25745495679008928</v>
      </c>
      <c r="D316">
        <f t="shared" si="9"/>
        <v>0.27324443087219957</v>
      </c>
    </row>
    <row r="317" spans="2:4" x14ac:dyDescent="0.3">
      <c r="B317">
        <v>-0.86000000000007004</v>
      </c>
      <c r="C317">
        <f t="shared" si="8"/>
        <v>0.25975625362873189</v>
      </c>
      <c r="D317">
        <f t="shared" si="9"/>
        <v>0.27561824715344008</v>
      </c>
    </row>
    <row r="318" spans="2:4" x14ac:dyDescent="0.3">
      <c r="B318">
        <v>-0.85000000000007003</v>
      </c>
      <c r="C318">
        <f t="shared" si="8"/>
        <v>0.26205570116635796</v>
      </c>
      <c r="D318">
        <f t="shared" si="9"/>
        <v>0.27798488613097994</v>
      </c>
    </row>
    <row r="319" spans="2:4" x14ac:dyDescent="0.3">
      <c r="B319">
        <v>-0.84000000000007002</v>
      </c>
      <c r="C319">
        <f t="shared" si="8"/>
        <v>0.2643527456423892</v>
      </c>
      <c r="D319">
        <f t="shared" si="9"/>
        <v>0.28034381083960408</v>
      </c>
    </row>
    <row r="320" spans="2:4" x14ac:dyDescent="0.3">
      <c r="B320">
        <v>-0.83000000000007002</v>
      </c>
      <c r="C320">
        <f t="shared" si="8"/>
        <v>0.26664682605854562</v>
      </c>
      <c r="D320">
        <f t="shared" si="9"/>
        <v>0.28269448205456382</v>
      </c>
    </row>
    <row r="321" spans="2:4" x14ac:dyDescent="0.3">
      <c r="B321">
        <v>-0.82000000000007001</v>
      </c>
      <c r="C321">
        <f t="shared" si="8"/>
        <v>0.26893737437009752</v>
      </c>
      <c r="D321">
        <f t="shared" si="9"/>
        <v>0.28503635848899084</v>
      </c>
    </row>
    <row r="322" spans="2:4" x14ac:dyDescent="0.3">
      <c r="B322">
        <v>-0.81000000000007</v>
      </c>
      <c r="C322">
        <f t="shared" si="8"/>
        <v>0.27122381568596332</v>
      </c>
      <c r="D322">
        <f t="shared" si="9"/>
        <v>0.28736889699401202</v>
      </c>
    </row>
    <row r="323" spans="2:4" x14ac:dyDescent="0.3">
      <c r="B323">
        <v>-0.80000000000006999</v>
      </c>
      <c r="C323">
        <f t="shared" si="8"/>
        <v>0.27350556847764018</v>
      </c>
      <c r="D323">
        <f t="shared" si="9"/>
        <v>0.28969155276146652</v>
      </c>
    </row>
    <row r="324" spans="2:4" x14ac:dyDescent="0.3">
      <c r="B324">
        <v>-0.79000000000006998</v>
      </c>
      <c r="C324">
        <f t="shared" ref="C324:C387" si="10">_xlfn.T.DIST(B324,$B$1,FALSE)</f>
        <v>0.27578204479693968</v>
      </c>
      <c r="D324">
        <f t="shared" ref="D324:D387" si="11">_xlfn.NORM.DIST(B324,0,1,FALSE)</f>
        <v>0.29200377952912532</v>
      </c>
    </row>
    <row r="325" spans="2:4" x14ac:dyDescent="0.3">
      <c r="B325">
        <v>-0.78000000000006997</v>
      </c>
      <c r="C325">
        <f t="shared" si="10"/>
        <v>0.27805265050249206</v>
      </c>
      <c r="D325">
        <f t="shared" si="11"/>
        <v>0.29430502978830908</v>
      </c>
    </row>
    <row r="326" spans="2:4" x14ac:dyDescent="0.3">
      <c r="B326">
        <v>-0.77000000000006996</v>
      </c>
      <c r="C326">
        <f t="shared" si="10"/>
        <v>0.28031678549497008</v>
      </c>
      <c r="D326">
        <f t="shared" si="11"/>
        <v>0.29659475499379973</v>
      </c>
    </row>
    <row r="327" spans="2:4" x14ac:dyDescent="0.3">
      <c r="B327">
        <v>-0.76000000000006995</v>
      </c>
      <c r="C327">
        <f t="shared" si="10"/>
        <v>0.28257384396097024</v>
      </c>
      <c r="D327">
        <f t="shared" si="11"/>
        <v>0.29887240577593688</v>
      </c>
    </row>
    <row r="328" spans="2:4" x14ac:dyDescent="0.3">
      <c r="B328">
        <v>-0.75000000000007006</v>
      </c>
      <c r="C328">
        <f t="shared" si="10"/>
        <v>0.28482321462548055</v>
      </c>
      <c r="D328">
        <f t="shared" si="11"/>
        <v>0.30113743215478861</v>
      </c>
    </row>
    <row r="329" spans="2:4" x14ac:dyDescent="0.3">
      <c r="B329">
        <v>-0.74000000000007005</v>
      </c>
      <c r="C329">
        <f t="shared" si="10"/>
        <v>0.2870642810128482</v>
      </c>
      <c r="D329">
        <f t="shared" si="11"/>
        <v>0.30338928375628443</v>
      </c>
    </row>
    <row r="330" spans="2:4" x14ac:dyDescent="0.3">
      <c r="B330">
        <v>-0.73000000000007004</v>
      </c>
      <c r="C330">
        <f t="shared" si="10"/>
        <v>0.28929642171615177</v>
      </c>
      <c r="D330">
        <f t="shared" si="11"/>
        <v>0.30562741003019428</v>
      </c>
    </row>
    <row r="331" spans="2:4" x14ac:dyDescent="0.3">
      <c r="B331">
        <v>-0.72000000000007003</v>
      </c>
      <c r="C331">
        <f t="shared" si="10"/>
        <v>0.29151901067486596</v>
      </c>
      <c r="D331">
        <f t="shared" si="11"/>
        <v>0.30785126046983741</v>
      </c>
    </row>
    <row r="332" spans="2:4" x14ac:dyDescent="0.3">
      <c r="B332">
        <v>-0.71000000000007002</v>
      </c>
      <c r="C332">
        <f t="shared" si="10"/>
        <v>0.29373141746070003</v>
      </c>
      <c r="D332">
        <f t="shared" si="11"/>
        <v>0.31006028483340076</v>
      </c>
    </row>
    <row r="333" spans="2:4" x14ac:dyDescent="0.3">
      <c r="B333">
        <v>-0.70000000000007001</v>
      </c>
      <c r="C333">
        <f t="shared" si="10"/>
        <v>0.29593300757147223</v>
      </c>
      <c r="D333">
        <f t="shared" si="11"/>
        <v>0.31225393336674601</v>
      </c>
    </row>
    <row r="334" spans="2:4" x14ac:dyDescent="0.3">
      <c r="B334">
        <v>-0.69000000000007</v>
      </c>
      <c r="C334">
        <f t="shared" si="10"/>
        <v>0.29812314273287438</v>
      </c>
      <c r="D334">
        <f t="shared" si="11"/>
        <v>0.31443165702758213</v>
      </c>
    </row>
    <row r="335" spans="2:4" x14ac:dyDescent="0.3">
      <c r="B335">
        <v>-0.68000000000006999</v>
      </c>
      <c r="C335">
        <f t="shared" si="10"/>
        <v>0.30030118120796773</v>
      </c>
      <c r="D335">
        <f t="shared" si="11"/>
        <v>0.31659290771087778</v>
      </c>
    </row>
    <row r="336" spans="2:4" x14ac:dyDescent="0.3">
      <c r="B336">
        <v>-0.67000000000006998</v>
      </c>
      <c r="C336">
        <f t="shared" si="10"/>
        <v>0.30246647811423433</v>
      </c>
      <c r="D336">
        <f t="shared" si="11"/>
        <v>0.31873713847538659</v>
      </c>
    </row>
    <row r="337" spans="2:4" x14ac:dyDescent="0.3">
      <c r="B337">
        <v>-0.66000000000006998</v>
      </c>
      <c r="C337">
        <f t="shared" si="10"/>
        <v>0.30461838574800187</v>
      </c>
      <c r="D337">
        <f t="shared" si="11"/>
        <v>0.3208638037711577</v>
      </c>
    </row>
    <row r="338" spans="2:4" x14ac:dyDescent="0.3">
      <c r="B338">
        <v>-0.65000000000006997</v>
      </c>
      <c r="C338">
        <f t="shared" si="10"/>
        <v>0.30675625391604094</v>
      </c>
      <c r="D338">
        <f t="shared" si="11"/>
        <v>0.32297235966789961</v>
      </c>
    </row>
    <row r="339" spans="2:4" x14ac:dyDescent="0.3">
      <c r="B339">
        <v>-0.64000000000006996</v>
      </c>
      <c r="C339">
        <f t="shared" si="10"/>
        <v>0.3088794302741259</v>
      </c>
      <c r="D339">
        <f t="shared" si="11"/>
        <v>0.32506226408406758</v>
      </c>
    </row>
    <row r="340" spans="2:4" x14ac:dyDescent="0.3">
      <c r="B340">
        <v>-0.63000000000006995</v>
      </c>
      <c r="C340">
        <f t="shared" si="10"/>
        <v>0.3109872606723344</v>
      </c>
      <c r="D340">
        <f t="shared" si="11"/>
        <v>0.32713297701654004</v>
      </c>
    </row>
    <row r="341" spans="2:4" x14ac:dyDescent="0.3">
      <c r="B341">
        <v>-0.62000000000007005</v>
      </c>
      <c r="C341">
        <f t="shared" si="10"/>
        <v>0.31307908950685087</v>
      </c>
      <c r="D341">
        <f t="shared" si="11"/>
        <v>0.32918396077075052</v>
      </c>
    </row>
    <row r="342" spans="2:4" x14ac:dyDescent="0.3">
      <c r="B342">
        <v>-0.61000000000007004</v>
      </c>
      <c r="C342">
        <f t="shared" si="10"/>
        <v>0.31515426007802433</v>
      </c>
      <c r="D342">
        <f t="shared" si="11"/>
        <v>0.33121468019113881</v>
      </c>
    </row>
    <row r="343" spans="2:4" x14ac:dyDescent="0.3">
      <c r="B343">
        <v>-0.60000000000007003</v>
      </c>
      <c r="C343">
        <f t="shared" si="10"/>
        <v>0.31721211495442081</v>
      </c>
      <c r="D343">
        <f t="shared" si="11"/>
        <v>0.33322460289178563</v>
      </c>
    </row>
    <row r="344" spans="2:4" x14ac:dyDescent="0.3">
      <c r="B344">
        <v>-0.59000000000007002</v>
      </c>
      <c r="C344">
        <f t="shared" si="10"/>
        <v>0.31925199634259693</v>
      </c>
      <c r="D344">
        <f t="shared" si="11"/>
        <v>0.33521319948709227</v>
      </c>
    </row>
    <row r="345" spans="2:4" x14ac:dyDescent="0.3">
      <c r="B345">
        <v>-0.58000000000007002</v>
      </c>
      <c r="C345">
        <f t="shared" si="10"/>
        <v>0.32127324646231048</v>
      </c>
      <c r="D345">
        <f t="shared" si="11"/>
        <v>0.33717994382236688</v>
      </c>
    </row>
    <row r="346" spans="2:4" x14ac:dyDescent="0.3">
      <c r="B346">
        <v>-0.57000000000007001</v>
      </c>
      <c r="C346">
        <f t="shared" si="10"/>
        <v>0.32327520792687164</v>
      </c>
      <c r="D346">
        <f t="shared" si="11"/>
        <v>0.33912431320417863</v>
      </c>
    </row>
    <row r="347" spans="2:4" x14ac:dyDescent="0.3">
      <c r="B347">
        <v>-0.56000000000007</v>
      </c>
      <c r="C347">
        <f t="shared" si="10"/>
        <v>0.32525722412832653</v>
      </c>
      <c r="D347">
        <f t="shared" si="11"/>
        <v>0.34104578863033919</v>
      </c>
    </row>
    <row r="348" spans="2:4" x14ac:dyDescent="0.3">
      <c r="B348">
        <v>-0.55000000000006999</v>
      </c>
      <c r="C348">
        <f t="shared" si="10"/>
        <v>0.32721863962715464</v>
      </c>
      <c r="D348">
        <f t="shared" si="11"/>
        <v>0.34294385501937075</v>
      </c>
    </row>
    <row r="349" spans="2:4" x14ac:dyDescent="0.3">
      <c r="B349">
        <v>-0.54000000000006998</v>
      </c>
      <c r="C349">
        <f t="shared" si="10"/>
        <v>0.32915880054615015</v>
      </c>
      <c r="D349">
        <f t="shared" si="11"/>
        <v>0.34481800143932034</v>
      </c>
    </row>
    <row r="350" spans="2:4" x14ac:dyDescent="0.3">
      <c r="B350">
        <v>-0.53000000000006997</v>
      </c>
      <c r="C350">
        <f t="shared" si="10"/>
        <v>0.33107705496814721</v>
      </c>
      <c r="D350">
        <f t="shared" si="11"/>
        <v>0.34666772133577878</v>
      </c>
    </row>
    <row r="351" spans="2:4" x14ac:dyDescent="0.3">
      <c r="B351">
        <v>-0.52000000000006996</v>
      </c>
      <c r="C351">
        <f t="shared" si="10"/>
        <v>0.33297275333723714</v>
      </c>
      <c r="D351">
        <f t="shared" si="11"/>
        <v>0.34849251275896181</v>
      </c>
    </row>
    <row r="352" spans="2:4" x14ac:dyDescent="0.3">
      <c r="B352">
        <v>-0.51000000000006995</v>
      </c>
      <c r="C352">
        <f t="shared" si="10"/>
        <v>0.3348452488631195</v>
      </c>
      <c r="D352">
        <f t="shared" si="11"/>
        <v>0.35029187858971333</v>
      </c>
    </row>
    <row r="353" spans="2:4" x14ac:dyDescent="0.3">
      <c r="B353">
        <v>-0.50000000000007006</v>
      </c>
      <c r="C353">
        <f t="shared" si="10"/>
        <v>0.33669389792821469</v>
      </c>
      <c r="D353">
        <f t="shared" si="11"/>
        <v>0.35206532676428715</v>
      </c>
    </row>
    <row r="354" spans="2:4" x14ac:dyDescent="0.3">
      <c r="B354">
        <v>-0.49000000000006999</v>
      </c>
      <c r="C354">
        <f t="shared" si="10"/>
        <v>0.3385180604971611</v>
      </c>
      <c r="D354">
        <f t="shared" si="11"/>
        <v>0.35381237049776754</v>
      </c>
    </row>
    <row r="355" spans="2:4" x14ac:dyDescent="0.3">
      <c r="B355">
        <v>-0.48000000000007997</v>
      </c>
      <c r="C355">
        <f t="shared" si="10"/>
        <v>0.34031710052830672</v>
      </c>
      <c r="D355">
        <f t="shared" si="11"/>
        <v>0.35553252850598344</v>
      </c>
    </row>
    <row r="356" spans="2:4" x14ac:dyDescent="0.3">
      <c r="B356">
        <v>-0.47000000000008002</v>
      </c>
      <c r="C356">
        <f t="shared" si="10"/>
        <v>0.3420903863868105</v>
      </c>
      <c r="D356">
        <f t="shared" si="11"/>
        <v>0.35722532522578737</v>
      </c>
    </row>
    <row r="357" spans="2:4" x14ac:dyDescent="0.3">
      <c r="B357">
        <v>-0.46000000000008001</v>
      </c>
      <c r="C357">
        <f t="shared" si="10"/>
        <v>0.34383729125892337</v>
      </c>
      <c r="D357">
        <f t="shared" si="11"/>
        <v>0.35889029103353143</v>
      </c>
    </row>
    <row r="358" spans="2:4" x14ac:dyDescent="0.3">
      <c r="B358">
        <v>-0.45000000000008</v>
      </c>
      <c r="C358">
        <f t="shared" si="10"/>
        <v>0.34555719356707587</v>
      </c>
      <c r="D358">
        <f t="shared" si="11"/>
        <v>0.36052696246163496</v>
      </c>
    </row>
    <row r="359" spans="2:4" x14ac:dyDescent="0.3">
      <c r="B359">
        <v>-0.44000000000007999</v>
      </c>
      <c r="C359">
        <f t="shared" si="10"/>
        <v>0.34724947738532574</v>
      </c>
      <c r="D359">
        <f t="shared" si="11"/>
        <v>0.36213488241307945</v>
      </c>
    </row>
    <row r="360" spans="2:4" x14ac:dyDescent="0.3">
      <c r="B360">
        <v>-0.43000000000007998</v>
      </c>
      <c r="C360">
        <f t="shared" si="10"/>
        <v>0.34891353285475762</v>
      </c>
      <c r="D360">
        <f t="shared" si="11"/>
        <v>0.36371360037370093</v>
      </c>
    </row>
    <row r="361" spans="2:4" x14ac:dyDescent="0.3">
      <c r="B361">
        <v>-0.42000000000007998</v>
      </c>
      <c r="C361">
        <f t="shared" si="10"/>
        <v>0.35054875659840051</v>
      </c>
      <c r="D361">
        <f t="shared" si="11"/>
        <v>0.36526267262214163</v>
      </c>
    </row>
    <row r="362" spans="2:4" x14ac:dyDescent="0.3">
      <c r="B362">
        <v>-0.41000000000008002</v>
      </c>
      <c r="C362">
        <f t="shared" si="10"/>
        <v>0.35215455213523394</v>
      </c>
      <c r="D362">
        <f t="shared" si="11"/>
        <v>0.36678166243732407</v>
      </c>
    </row>
    <row r="363" spans="2:4" x14ac:dyDescent="0.3">
      <c r="B363">
        <v>-0.40000000000008001</v>
      </c>
      <c r="C363">
        <f t="shared" si="10"/>
        <v>0.35373033029284295</v>
      </c>
      <c r="D363">
        <f t="shared" si="11"/>
        <v>0.36827014030331151</v>
      </c>
    </row>
    <row r="364" spans="2:4" x14ac:dyDescent="0.3">
      <c r="B364">
        <v>-0.39000000000008</v>
      </c>
      <c r="C364">
        <f t="shared" si="10"/>
        <v>0.35527550961828258</v>
      </c>
      <c r="D364">
        <f t="shared" si="11"/>
        <v>0.36972768411142082</v>
      </c>
    </row>
    <row r="365" spans="2:4" x14ac:dyDescent="0.3">
      <c r="B365">
        <v>-0.38000000000008</v>
      </c>
      <c r="C365">
        <f t="shared" si="10"/>
        <v>0.35678951678670701</v>
      </c>
      <c r="D365">
        <f t="shared" si="11"/>
        <v>0.37115387935945476</v>
      </c>
    </row>
    <row r="366" spans="2:4" x14ac:dyDescent="0.3">
      <c r="B366">
        <v>-0.37000000000007999</v>
      </c>
      <c r="C366">
        <f t="shared" si="10"/>
        <v>0.3582717870073191</v>
      </c>
      <c r="D366">
        <f t="shared" si="11"/>
        <v>0.37254831934792237</v>
      </c>
    </row>
    <row r="367" spans="2:4" x14ac:dyDescent="0.3">
      <c r="B367">
        <v>-0.36000000000007998</v>
      </c>
      <c r="C367">
        <f t="shared" si="10"/>
        <v>0.35972176442619147</v>
      </c>
      <c r="D367">
        <f t="shared" si="11"/>
        <v>0.3739106053731176</v>
      </c>
    </row>
    <row r="368" spans="2:4" x14ac:dyDescent="0.3">
      <c r="B368">
        <v>-0.35000000000008002</v>
      </c>
      <c r="C368">
        <f t="shared" si="10"/>
        <v>0.36113890252551023</v>
      </c>
      <c r="D368">
        <f t="shared" si="11"/>
        <v>0.37524034691692737</v>
      </c>
    </row>
    <row r="369" spans="2:4" x14ac:dyDescent="0.3">
      <c r="B369">
        <v>-0.34000000000008002</v>
      </c>
      <c r="C369">
        <f t="shared" si="10"/>
        <v>0.36252266451879506</v>
      </c>
      <c r="D369">
        <f t="shared" si="11"/>
        <v>0.37653716183324371</v>
      </c>
    </row>
    <row r="370" spans="2:4" x14ac:dyDescent="0.3">
      <c r="B370">
        <v>-0.33000000000008001</v>
      </c>
      <c r="C370">
        <f t="shared" si="10"/>
        <v>0.36387252374164486</v>
      </c>
      <c r="D370">
        <f t="shared" si="11"/>
        <v>0.37780067653085464</v>
      </c>
    </row>
    <row r="371" spans="2:4" x14ac:dyDescent="0.3">
      <c r="B371">
        <v>-0.32000000000008</v>
      </c>
      <c r="C371">
        <f t="shared" si="10"/>
        <v>0.36518796403756387</v>
      </c>
      <c r="D371">
        <f t="shared" si="11"/>
        <v>0.379030526152692</v>
      </c>
    </row>
    <row r="372" spans="2:4" x14ac:dyDescent="0.3">
      <c r="B372">
        <v>-0.31000000000007999</v>
      </c>
      <c r="C372">
        <f t="shared" si="10"/>
        <v>0.3664684801384222</v>
      </c>
      <c r="D372">
        <f t="shared" si="11"/>
        <v>0.3802263547513155</v>
      </c>
    </row>
    <row r="373" spans="2:4" x14ac:dyDescent="0.3">
      <c r="B373">
        <v>-0.30000000000007998</v>
      </c>
      <c r="C373">
        <f t="shared" si="10"/>
        <v>0.36771357803910931</v>
      </c>
      <c r="D373">
        <f t="shared" si="11"/>
        <v>0.38138781546051498</v>
      </c>
    </row>
    <row r="374" spans="2:4" x14ac:dyDescent="0.3">
      <c r="B374">
        <v>-0.29000000000008003</v>
      </c>
      <c r="C374">
        <f t="shared" si="10"/>
        <v>0.36892277536594098</v>
      </c>
      <c r="D374">
        <f t="shared" si="11"/>
        <v>0.38251457066291517</v>
      </c>
    </row>
    <row r="375" spans="2:4" x14ac:dyDescent="0.3">
      <c r="B375">
        <v>-0.28000000000008002</v>
      </c>
      <c r="C375">
        <f t="shared" si="10"/>
        <v>0.3700956017383854</v>
      </c>
      <c r="D375">
        <f t="shared" si="11"/>
        <v>0.38360629215346997</v>
      </c>
    </row>
    <row r="376" spans="2:4" x14ac:dyDescent="0.3">
      <c r="B376">
        <v>-0.27000000000008001</v>
      </c>
      <c r="C376">
        <f t="shared" si="10"/>
        <v>0.37123159912367815</v>
      </c>
      <c r="D376">
        <f t="shared" si="11"/>
        <v>0.3846626612987345</v>
      </c>
    </row>
    <row r="377" spans="2:4" x14ac:dyDescent="0.3">
      <c r="B377">
        <v>-0.26000000000008</v>
      </c>
      <c r="C377">
        <f t="shared" si="10"/>
        <v>0.37233032218390144</v>
      </c>
      <c r="D377">
        <f t="shared" si="11"/>
        <v>0.38568336919180807</v>
      </c>
    </row>
    <row r="378" spans="2:4" x14ac:dyDescent="0.3">
      <c r="B378">
        <v>-0.25000000000007999</v>
      </c>
      <c r="C378">
        <f t="shared" si="10"/>
        <v>0.37339133861511065</v>
      </c>
      <c r="D378">
        <f t="shared" si="11"/>
        <v>0.38666811680284152</v>
      </c>
    </row>
    <row r="379" spans="2:4" x14ac:dyDescent="0.3">
      <c r="B379">
        <v>-0.24000000000008001</v>
      </c>
      <c r="C379">
        <f t="shared" si="10"/>
        <v>0.37441422947809649</v>
      </c>
      <c r="D379">
        <f t="shared" si="11"/>
        <v>0.38761661512500672</v>
      </c>
    </row>
    <row r="380" spans="2:4" x14ac:dyDescent="0.3">
      <c r="B380">
        <v>-0.23000000000008</v>
      </c>
      <c r="C380">
        <f t="shared" si="10"/>
        <v>0.37539858952037825</v>
      </c>
      <c r="D380">
        <f t="shared" si="11"/>
        <v>0.38852858531582873</v>
      </c>
    </row>
    <row r="381" spans="2:4" x14ac:dyDescent="0.3">
      <c r="B381">
        <v>-0.22000000000007999</v>
      </c>
      <c r="C381">
        <f t="shared" si="10"/>
        <v>0.37634402748903678</v>
      </c>
      <c r="D381">
        <f t="shared" si="11"/>
        <v>0.38940375883378359</v>
      </c>
    </row>
    <row r="382" spans="2:4" x14ac:dyDescent="0.3">
      <c r="B382">
        <v>-0.21000000000008001</v>
      </c>
      <c r="C382">
        <f t="shared" si="10"/>
        <v>0.37725016643399767</v>
      </c>
      <c r="D382">
        <f t="shared" si="11"/>
        <v>0.39024187757006773</v>
      </c>
    </row>
    <row r="383" spans="2:4" x14ac:dyDescent="0.3">
      <c r="B383">
        <v>-0.20000000000008</v>
      </c>
      <c r="C383">
        <f t="shared" si="10"/>
        <v>0.37811664400139117</v>
      </c>
      <c r="D383">
        <f t="shared" si="11"/>
        <v>0.39104269397544966</v>
      </c>
    </row>
    <row r="384" spans="2:4" x14ac:dyDescent="0.3">
      <c r="B384">
        <v>-0.19000000000007999</v>
      </c>
      <c r="C384">
        <f t="shared" si="10"/>
        <v>0.37894311271662318</v>
      </c>
      <c r="D384">
        <f t="shared" si="11"/>
        <v>0.39180597118211513</v>
      </c>
    </row>
    <row r="385" spans="2:4" x14ac:dyDescent="0.3">
      <c r="B385">
        <v>-0.18000000000008001</v>
      </c>
      <c r="C385">
        <f t="shared" si="10"/>
        <v>0.37972924025680221</v>
      </c>
      <c r="D385">
        <f t="shared" si="11"/>
        <v>0.3925314831204233</v>
      </c>
    </row>
    <row r="386" spans="2:4" x14ac:dyDescent="0.3">
      <c r="B386">
        <v>-0.17000000000008</v>
      </c>
      <c r="C386">
        <f t="shared" si="10"/>
        <v>0.38047470971218145</v>
      </c>
      <c r="D386">
        <f t="shared" si="11"/>
        <v>0.39321901463049186</v>
      </c>
    </row>
    <row r="387" spans="2:4" x14ac:dyDescent="0.3">
      <c r="B387">
        <v>-0.16000000000007999</v>
      </c>
      <c r="C387">
        <f t="shared" si="10"/>
        <v>0.38117921983628422</v>
      </c>
      <c r="D387">
        <f t="shared" si="11"/>
        <v>0.39386836156853577</v>
      </c>
    </row>
    <row r="388" spans="2:4" x14ac:dyDescent="0.3">
      <c r="B388">
        <v>-0.15000000000008001</v>
      </c>
      <c r="C388">
        <f t="shared" ref="C388:C451" si="12">_xlfn.T.DIST(B388,$B$1,FALSE)</f>
        <v>0.38184248528439757</v>
      </c>
      <c r="D388">
        <f t="shared" ref="D388:D451" si="13">_xlfn.NORM.DIST(B388,0,1,FALSE)</f>
        <v>0.39447933090788417</v>
      </c>
    </row>
    <row r="389" spans="2:4" x14ac:dyDescent="0.3">
      <c r="B389">
        <v>-0.14000000000008</v>
      </c>
      <c r="C389">
        <f t="shared" si="12"/>
        <v>0.38246423684013003</v>
      </c>
      <c r="D389">
        <f t="shared" si="13"/>
        <v>0.39505174083460681</v>
      </c>
    </row>
    <row r="390" spans="2:4" x14ac:dyDescent="0.3">
      <c r="B390">
        <v>-0.13000000000008</v>
      </c>
      <c r="C390">
        <f t="shared" si="12"/>
        <v>0.38304422162974328</v>
      </c>
      <c r="D390">
        <f t="shared" si="13"/>
        <v>0.39558542083768328</v>
      </c>
    </row>
    <row r="391" spans="2:4" x14ac:dyDescent="0.3">
      <c r="B391">
        <v>-0.12000000000008</v>
      </c>
      <c r="C391">
        <f t="shared" si="12"/>
        <v>0.38358220332398579</v>
      </c>
      <c r="D391">
        <f t="shared" si="13"/>
        <v>0.39608021179365227</v>
      </c>
    </row>
    <row r="392" spans="2:4" x14ac:dyDescent="0.3">
      <c r="B392">
        <v>-0.11000000000008001</v>
      </c>
      <c r="C392">
        <f t="shared" si="12"/>
        <v>0.38407796232716657</v>
      </c>
      <c r="D392">
        <f t="shared" si="13"/>
        <v>0.39653596604568231</v>
      </c>
    </row>
    <row r="393" spans="2:4" x14ac:dyDescent="0.3">
      <c r="B393">
        <v>-0.10000000000008</v>
      </c>
      <c r="C393">
        <f t="shared" si="12"/>
        <v>0.38453129595322677</v>
      </c>
      <c r="D393">
        <f t="shared" si="13"/>
        <v>0.39695254747700859</v>
      </c>
    </row>
    <row r="394" spans="2:4" x14ac:dyDescent="0.3">
      <c r="B394">
        <v>-9.0000000000079794E-2</v>
      </c>
      <c r="C394">
        <f t="shared" si="12"/>
        <v>0.38494201858858196</v>
      </c>
      <c r="D394">
        <f t="shared" si="13"/>
        <v>0.39732983157868551</v>
      </c>
    </row>
    <row r="395" spans="2:4" x14ac:dyDescent="0.3">
      <c r="B395">
        <v>-8.0000000000079993E-2</v>
      </c>
      <c r="C395">
        <f t="shared" si="12"/>
        <v>0.38530996184152333</v>
      </c>
      <c r="D395">
        <f t="shared" si="13"/>
        <v>0.39766770551160635</v>
      </c>
    </row>
    <row r="396" spans="2:4" x14ac:dyDescent="0.3">
      <c r="B396">
        <v>-7.0000000000080206E-2</v>
      </c>
      <c r="C396">
        <f t="shared" si="12"/>
        <v>0.38563497467798546</v>
      </c>
      <c r="D396">
        <f t="shared" si="13"/>
        <v>0.39796606816274882</v>
      </c>
    </row>
    <row r="397" spans="2:4" x14ac:dyDescent="0.3">
      <c r="B397">
        <v>-6.0000000000080003E-2</v>
      </c>
      <c r="C397">
        <f t="shared" si="12"/>
        <v>0.38591692354350121</v>
      </c>
      <c r="D397">
        <f t="shared" si="13"/>
        <v>0.39822483019560501</v>
      </c>
    </row>
    <row r="398" spans="2:4" x14ac:dyDescent="0.3">
      <c r="B398">
        <v>-5.0000000000080203E-2</v>
      </c>
      <c r="C398">
        <f t="shared" si="12"/>
        <v>0.38615569247118869</v>
      </c>
      <c r="D398">
        <f t="shared" si="13"/>
        <v>0.39844391409476243</v>
      </c>
    </row>
    <row r="399" spans="2:4" x14ac:dyDescent="0.3">
      <c r="B399">
        <v>-4.0000000000079999E-2</v>
      </c>
      <c r="C399">
        <f t="shared" si="12"/>
        <v>0.38635118317562617</v>
      </c>
      <c r="D399">
        <f t="shared" si="13"/>
        <v>0.39862325420460371</v>
      </c>
    </row>
    <row r="400" spans="2:4" x14ac:dyDescent="0.3">
      <c r="B400">
        <v>-3.0000000000080199E-2</v>
      </c>
      <c r="C400">
        <f t="shared" si="12"/>
        <v>0.38650331513249447</v>
      </c>
      <c r="D400">
        <f t="shared" si="13"/>
        <v>0.39876279676209875</v>
      </c>
    </row>
    <row r="401" spans="2:4" x14ac:dyDescent="0.3">
      <c r="B401">
        <v>-2.0000000000079999E-2</v>
      </c>
      <c r="C401">
        <f t="shared" si="12"/>
        <v>0.38661202564388131</v>
      </c>
      <c r="D401">
        <f t="shared" si="13"/>
        <v>0.39886249992366546</v>
      </c>
    </row>
    <row r="402" spans="2:4" x14ac:dyDescent="0.3">
      <c r="B402">
        <v>-1.0000000000089901E-2</v>
      </c>
      <c r="C402">
        <f t="shared" si="12"/>
        <v>0.38667726988916234</v>
      </c>
      <c r="D402">
        <f t="shared" si="13"/>
        <v>0.39892233378608177</v>
      </c>
    </row>
    <row r="403" spans="2:4" x14ac:dyDescent="0.3">
      <c r="B403">
        <v>-9.0150109599562698E-14</v>
      </c>
      <c r="C403">
        <f t="shared" si="12"/>
        <v>0.38669902096139325</v>
      </c>
      <c r="D403">
        <f t="shared" si="13"/>
        <v>0.3989422804014327</v>
      </c>
    </row>
    <row r="404" spans="2:4" x14ac:dyDescent="0.3">
      <c r="B404">
        <v>9.9999999999100808E-3</v>
      </c>
      <c r="C404">
        <f t="shared" si="12"/>
        <v>0.38667726988916312</v>
      </c>
      <c r="D404">
        <f t="shared" si="13"/>
        <v>0.39892233378608249</v>
      </c>
    </row>
    <row r="405" spans="2:4" x14ac:dyDescent="0.3">
      <c r="B405">
        <v>1.9999999999909899E-2</v>
      </c>
      <c r="C405">
        <f t="shared" si="12"/>
        <v>0.38661202564388275</v>
      </c>
      <c r="D405">
        <f t="shared" si="13"/>
        <v>0.39886249992366685</v>
      </c>
    </row>
    <row r="406" spans="2:4" x14ac:dyDescent="0.3">
      <c r="B406">
        <v>2.99999999999097E-2</v>
      </c>
      <c r="C406">
        <f t="shared" si="12"/>
        <v>0.38650331513249669</v>
      </c>
      <c r="D406">
        <f t="shared" si="13"/>
        <v>0.39876279676210075</v>
      </c>
    </row>
    <row r="407" spans="2:4" x14ac:dyDescent="0.3">
      <c r="B407">
        <v>3.9999999999910302E-2</v>
      </c>
      <c r="C407">
        <f t="shared" si="12"/>
        <v>0.38635118317562911</v>
      </c>
      <c r="D407">
        <f t="shared" si="13"/>
        <v>0.39862325420460643</v>
      </c>
    </row>
    <row r="408" spans="2:4" x14ac:dyDescent="0.3">
      <c r="B408">
        <v>4.9999999999910102E-2</v>
      </c>
      <c r="C408">
        <f t="shared" si="12"/>
        <v>0.38615569247119241</v>
      </c>
      <c r="D408">
        <f t="shared" si="13"/>
        <v>0.39844391409476582</v>
      </c>
    </row>
    <row r="409" spans="2:4" x14ac:dyDescent="0.3">
      <c r="B409">
        <v>5.9999999999909903E-2</v>
      </c>
      <c r="C409">
        <f t="shared" si="12"/>
        <v>0.38591692354350571</v>
      </c>
      <c r="D409">
        <f t="shared" si="13"/>
        <v>0.39822483019560906</v>
      </c>
    </row>
    <row r="410" spans="2:4" x14ac:dyDescent="0.3">
      <c r="B410">
        <v>6.9999999999909704E-2</v>
      </c>
      <c r="C410">
        <f t="shared" si="12"/>
        <v>0.38563497467799063</v>
      </c>
      <c r="D410">
        <f t="shared" si="13"/>
        <v>0.39796606816275354</v>
      </c>
    </row>
    <row r="411" spans="2:4" x14ac:dyDescent="0.3">
      <c r="B411">
        <v>7.9999999999910407E-2</v>
      </c>
      <c r="C411">
        <f t="shared" si="12"/>
        <v>0.38530996184152927</v>
      </c>
      <c r="D411">
        <f t="shared" si="13"/>
        <v>0.39766770551161174</v>
      </c>
    </row>
    <row r="412" spans="2:4" x14ac:dyDescent="0.3">
      <c r="B412">
        <v>8.9999999999910194E-2</v>
      </c>
      <c r="C412">
        <f t="shared" si="12"/>
        <v>0.38494201858858845</v>
      </c>
      <c r="D412">
        <f t="shared" si="13"/>
        <v>0.39732983157869156</v>
      </c>
    </row>
    <row r="413" spans="2:4" x14ac:dyDescent="0.3">
      <c r="B413">
        <v>9.9999999999909897E-2</v>
      </c>
      <c r="C413">
        <f t="shared" si="12"/>
        <v>0.38453129595323415</v>
      </c>
      <c r="D413">
        <f t="shared" si="13"/>
        <v>0.39695254747701536</v>
      </c>
    </row>
    <row r="414" spans="2:4" x14ac:dyDescent="0.3">
      <c r="B414">
        <v>0.10999999999991</v>
      </c>
      <c r="C414">
        <f t="shared" si="12"/>
        <v>0.38407796232717473</v>
      </c>
      <c r="D414">
        <f t="shared" si="13"/>
        <v>0.39653596604568969</v>
      </c>
    </row>
    <row r="415" spans="2:4" x14ac:dyDescent="0.3">
      <c r="B415">
        <v>0.11999999999991</v>
      </c>
      <c r="C415">
        <f t="shared" si="12"/>
        <v>0.38358220332399462</v>
      </c>
      <c r="D415">
        <f t="shared" si="13"/>
        <v>0.39608021179366038</v>
      </c>
    </row>
    <row r="416" spans="2:4" x14ac:dyDescent="0.3">
      <c r="B416">
        <v>0.12999999999990999</v>
      </c>
      <c r="C416">
        <f t="shared" si="12"/>
        <v>0.38304422162975282</v>
      </c>
      <c r="D416">
        <f t="shared" si="13"/>
        <v>0.39558542083769205</v>
      </c>
    </row>
    <row r="417" spans="2:4" x14ac:dyDescent="0.3">
      <c r="B417">
        <v>0.13999999999991</v>
      </c>
      <c r="C417">
        <f t="shared" si="12"/>
        <v>0.38246423684014025</v>
      </c>
      <c r="D417">
        <f t="shared" si="13"/>
        <v>0.39505174083461619</v>
      </c>
    </row>
    <row r="418" spans="2:4" x14ac:dyDescent="0.3">
      <c r="B418">
        <v>0.14999999999991001</v>
      </c>
      <c r="C418">
        <f t="shared" si="12"/>
        <v>0.38184248528440851</v>
      </c>
      <c r="D418">
        <f t="shared" si="13"/>
        <v>0.39447933090789428</v>
      </c>
    </row>
    <row r="419" spans="2:4" x14ac:dyDescent="0.3">
      <c r="B419">
        <v>0.15999999999990999</v>
      </c>
      <c r="C419">
        <f t="shared" si="12"/>
        <v>0.38117921983629582</v>
      </c>
      <c r="D419">
        <f t="shared" si="13"/>
        <v>0.39386836156854649</v>
      </c>
    </row>
    <row r="420" spans="2:4" x14ac:dyDescent="0.3">
      <c r="B420">
        <v>0.16999999999991</v>
      </c>
      <c r="C420">
        <f t="shared" si="12"/>
        <v>0.38047470971219377</v>
      </c>
      <c r="D420">
        <f t="shared" si="13"/>
        <v>0.39321901463050324</v>
      </c>
    </row>
    <row r="421" spans="2:4" x14ac:dyDescent="0.3">
      <c r="B421">
        <v>0.17999999999991001</v>
      </c>
      <c r="C421">
        <f t="shared" si="12"/>
        <v>0.37972924025681526</v>
      </c>
      <c r="D421">
        <f t="shared" si="13"/>
        <v>0.39253148312043529</v>
      </c>
    </row>
    <row r="422" spans="2:4" x14ac:dyDescent="0.3">
      <c r="B422">
        <v>0.18999999999990999</v>
      </c>
      <c r="C422">
        <f t="shared" si="12"/>
        <v>0.37894311271663683</v>
      </c>
      <c r="D422">
        <f t="shared" si="13"/>
        <v>0.39180597118212779</v>
      </c>
    </row>
    <row r="423" spans="2:4" x14ac:dyDescent="0.3">
      <c r="B423">
        <v>0.19999999999991</v>
      </c>
      <c r="C423">
        <f t="shared" si="12"/>
        <v>0.37811664400140554</v>
      </c>
      <c r="D423">
        <f t="shared" si="13"/>
        <v>0.39104269397546293</v>
      </c>
    </row>
    <row r="424" spans="2:4" x14ac:dyDescent="0.3">
      <c r="B424">
        <v>0.20999999999991001</v>
      </c>
      <c r="C424">
        <f t="shared" si="12"/>
        <v>0.37725016643401266</v>
      </c>
      <c r="D424">
        <f t="shared" si="13"/>
        <v>0.39024187757008166</v>
      </c>
    </row>
    <row r="425" spans="2:4" x14ac:dyDescent="0.3">
      <c r="B425">
        <v>0.21999999999990999</v>
      </c>
      <c r="C425">
        <f t="shared" si="12"/>
        <v>0.37634402748905255</v>
      </c>
      <c r="D425">
        <f t="shared" si="13"/>
        <v>0.38940375883379813</v>
      </c>
    </row>
    <row r="426" spans="2:4" x14ac:dyDescent="0.3">
      <c r="B426">
        <v>0.22999999999991</v>
      </c>
      <c r="C426">
        <f t="shared" si="12"/>
        <v>0.37539858952039468</v>
      </c>
      <c r="D426">
        <f t="shared" si="13"/>
        <v>0.38852858531584394</v>
      </c>
    </row>
    <row r="427" spans="2:4" x14ac:dyDescent="0.3">
      <c r="B427">
        <v>0.23999999999991001</v>
      </c>
      <c r="C427">
        <f t="shared" si="12"/>
        <v>0.37441422947811348</v>
      </c>
      <c r="D427">
        <f t="shared" si="13"/>
        <v>0.38761661512502255</v>
      </c>
    </row>
    <row r="428" spans="2:4" x14ac:dyDescent="0.3">
      <c r="B428">
        <v>0.24999999999990999</v>
      </c>
      <c r="C428">
        <f t="shared" si="12"/>
        <v>0.37339133861512841</v>
      </c>
      <c r="D428">
        <f t="shared" si="13"/>
        <v>0.38666811680285795</v>
      </c>
    </row>
    <row r="429" spans="2:4" x14ac:dyDescent="0.3">
      <c r="B429">
        <v>0.25999999999991003</v>
      </c>
      <c r="C429">
        <f t="shared" si="12"/>
        <v>0.37233032218391976</v>
      </c>
      <c r="D429">
        <f t="shared" si="13"/>
        <v>0.38568336919182511</v>
      </c>
    </row>
    <row r="430" spans="2:4" x14ac:dyDescent="0.3">
      <c r="B430">
        <v>0.26999999999990998</v>
      </c>
      <c r="C430">
        <f t="shared" si="12"/>
        <v>0.37123159912369708</v>
      </c>
      <c r="D430">
        <f t="shared" si="13"/>
        <v>0.38466266129875215</v>
      </c>
    </row>
    <row r="431" spans="2:4" x14ac:dyDescent="0.3">
      <c r="B431">
        <v>0.27999999999990999</v>
      </c>
      <c r="C431">
        <f t="shared" si="12"/>
        <v>0.370095601738405</v>
      </c>
      <c r="D431">
        <f t="shared" si="13"/>
        <v>0.38360629215348824</v>
      </c>
    </row>
    <row r="432" spans="2:4" x14ac:dyDescent="0.3">
      <c r="B432">
        <v>0.28999999999991</v>
      </c>
      <c r="C432">
        <f t="shared" si="12"/>
        <v>0.36892277536596119</v>
      </c>
      <c r="D432">
        <f t="shared" si="13"/>
        <v>0.38251457066293404</v>
      </c>
    </row>
    <row r="433" spans="2:4" x14ac:dyDescent="0.3">
      <c r="B433">
        <v>0.29999999999991001</v>
      </c>
      <c r="C433">
        <f t="shared" si="12"/>
        <v>0.36771357803913018</v>
      </c>
      <c r="D433">
        <f t="shared" si="13"/>
        <v>0.38138781546053441</v>
      </c>
    </row>
    <row r="434" spans="2:4" x14ac:dyDescent="0.3">
      <c r="B434">
        <v>0.30999999999991001</v>
      </c>
      <c r="C434">
        <f t="shared" si="12"/>
        <v>0.36646848013844363</v>
      </c>
      <c r="D434">
        <f t="shared" si="13"/>
        <v>0.38022635475133554</v>
      </c>
    </row>
    <row r="435" spans="2:4" x14ac:dyDescent="0.3">
      <c r="B435">
        <v>0.31999999999991002</v>
      </c>
      <c r="C435">
        <f t="shared" si="12"/>
        <v>0.36518796403758591</v>
      </c>
      <c r="D435">
        <f t="shared" si="13"/>
        <v>0.3790305261527126</v>
      </c>
    </row>
    <row r="436" spans="2:4" x14ac:dyDescent="0.3">
      <c r="B436">
        <v>0.32999999999990998</v>
      </c>
      <c r="C436">
        <f t="shared" si="12"/>
        <v>0.36387252374166756</v>
      </c>
      <c r="D436">
        <f t="shared" si="13"/>
        <v>0.37780067653087579</v>
      </c>
    </row>
    <row r="437" spans="2:4" x14ac:dyDescent="0.3">
      <c r="B437">
        <v>0.33999999999990999</v>
      </c>
      <c r="C437">
        <f t="shared" si="12"/>
        <v>0.36252266451881826</v>
      </c>
      <c r="D437">
        <f t="shared" si="13"/>
        <v>0.37653716183326547</v>
      </c>
    </row>
    <row r="438" spans="2:4" x14ac:dyDescent="0.3">
      <c r="B438">
        <v>0.34999999999990999</v>
      </c>
      <c r="C438">
        <f t="shared" si="12"/>
        <v>0.36113890252553404</v>
      </c>
      <c r="D438">
        <f t="shared" si="13"/>
        <v>0.37524034691694974</v>
      </c>
    </row>
    <row r="439" spans="2:4" x14ac:dyDescent="0.3">
      <c r="B439">
        <v>0.35999999999991</v>
      </c>
      <c r="C439">
        <f t="shared" si="12"/>
        <v>0.35972176442621573</v>
      </c>
      <c r="D439">
        <f t="shared" si="13"/>
        <v>0.37391060537314053</v>
      </c>
    </row>
    <row r="440" spans="2:4" x14ac:dyDescent="0.3">
      <c r="B440">
        <v>0.36999999999991001</v>
      </c>
      <c r="C440">
        <f t="shared" si="12"/>
        <v>0.35827178700734402</v>
      </c>
      <c r="D440">
        <f t="shared" si="13"/>
        <v>0.3725483193479458</v>
      </c>
    </row>
    <row r="441" spans="2:4" x14ac:dyDescent="0.3">
      <c r="B441">
        <v>0.37999999999991002</v>
      </c>
      <c r="C441">
        <f t="shared" si="12"/>
        <v>0.35678951678673243</v>
      </c>
      <c r="D441">
        <f t="shared" si="13"/>
        <v>0.37115387935947874</v>
      </c>
    </row>
    <row r="442" spans="2:4" x14ac:dyDescent="0.3">
      <c r="B442">
        <v>0.38999999999990997</v>
      </c>
      <c r="C442">
        <f t="shared" si="12"/>
        <v>0.35527550961830856</v>
      </c>
      <c r="D442">
        <f t="shared" si="13"/>
        <v>0.36972768411144535</v>
      </c>
    </row>
    <row r="443" spans="2:4" x14ac:dyDescent="0.3">
      <c r="B443">
        <v>0.39999999999990998</v>
      </c>
      <c r="C443">
        <f t="shared" si="12"/>
        <v>0.35373033029286949</v>
      </c>
      <c r="D443">
        <f t="shared" si="13"/>
        <v>0.3682701403033366</v>
      </c>
    </row>
    <row r="444" spans="2:4" x14ac:dyDescent="0.3">
      <c r="B444">
        <v>0.40999999999990999</v>
      </c>
      <c r="C444">
        <f t="shared" si="12"/>
        <v>0.35215455213526098</v>
      </c>
      <c r="D444">
        <f t="shared" si="13"/>
        <v>0.36678166243734966</v>
      </c>
    </row>
    <row r="445" spans="2:4" x14ac:dyDescent="0.3">
      <c r="B445">
        <v>0.41999999999991</v>
      </c>
      <c r="C445">
        <f t="shared" si="12"/>
        <v>0.3505487565984281</v>
      </c>
      <c r="D445">
        <f t="shared" si="13"/>
        <v>0.36526267262216772</v>
      </c>
    </row>
    <row r="446" spans="2:4" x14ac:dyDescent="0.3">
      <c r="B446">
        <v>0.42999999999991001</v>
      </c>
      <c r="C446">
        <f t="shared" si="12"/>
        <v>0.34891353285478566</v>
      </c>
      <c r="D446">
        <f t="shared" si="13"/>
        <v>0.36371360037372752</v>
      </c>
    </row>
    <row r="447" spans="2:4" x14ac:dyDescent="0.3">
      <c r="B447">
        <v>0.43999999999991002</v>
      </c>
      <c r="C447">
        <f t="shared" si="12"/>
        <v>0.34724947738535433</v>
      </c>
      <c r="D447">
        <f t="shared" si="13"/>
        <v>0.3621348824131066</v>
      </c>
    </row>
    <row r="448" spans="2:4" x14ac:dyDescent="0.3">
      <c r="B448">
        <v>0.44999999999991003</v>
      </c>
      <c r="C448">
        <f t="shared" si="12"/>
        <v>0.34555719356710485</v>
      </c>
      <c r="D448">
        <f t="shared" si="13"/>
        <v>0.36052696246166255</v>
      </c>
    </row>
    <row r="449" spans="2:4" x14ac:dyDescent="0.3">
      <c r="B449">
        <v>0.45999999999989999</v>
      </c>
      <c r="C449">
        <f t="shared" si="12"/>
        <v>0.34383729125895457</v>
      </c>
      <c r="D449">
        <f t="shared" si="13"/>
        <v>0.35889029103356113</v>
      </c>
    </row>
    <row r="450" spans="2:4" x14ac:dyDescent="0.3">
      <c r="B450">
        <v>0.4699999999999</v>
      </c>
      <c r="C450">
        <f t="shared" si="12"/>
        <v>0.34209038638684208</v>
      </c>
      <c r="D450">
        <f t="shared" si="13"/>
        <v>0.35722532522581762</v>
      </c>
    </row>
    <row r="451" spans="2:4" x14ac:dyDescent="0.3">
      <c r="B451">
        <v>0.47999999999990001</v>
      </c>
      <c r="C451">
        <f t="shared" si="12"/>
        <v>0.34031710052833886</v>
      </c>
      <c r="D451">
        <f t="shared" si="13"/>
        <v>0.35553252850601419</v>
      </c>
    </row>
    <row r="452" spans="2:4" x14ac:dyDescent="0.3">
      <c r="B452">
        <v>0.48999999999990002</v>
      </c>
      <c r="C452">
        <f t="shared" ref="C452:C515" si="14">_xlfn.T.DIST(B452,$B$1,FALSE)</f>
        <v>0.33851806049719185</v>
      </c>
      <c r="D452">
        <f t="shared" ref="D452:D515" si="15">_xlfn.NORM.DIST(B452,0,1,FALSE)</f>
        <v>0.35381237049779701</v>
      </c>
    </row>
    <row r="453" spans="2:4" x14ac:dyDescent="0.3">
      <c r="B453">
        <v>0.49999999999990002</v>
      </c>
      <c r="C453">
        <f t="shared" si="14"/>
        <v>0.33669389792824589</v>
      </c>
      <c r="D453">
        <f t="shared" si="15"/>
        <v>0.35206532676431712</v>
      </c>
    </row>
    <row r="454" spans="2:4" x14ac:dyDescent="0.3">
      <c r="B454">
        <v>0.50999999999989998</v>
      </c>
      <c r="C454">
        <f t="shared" si="14"/>
        <v>0.3348452488631512</v>
      </c>
      <c r="D454">
        <f t="shared" si="15"/>
        <v>0.3502918785897437</v>
      </c>
    </row>
    <row r="455" spans="2:4" x14ac:dyDescent="0.3">
      <c r="B455">
        <v>0.51999999999989999</v>
      </c>
      <c r="C455">
        <f t="shared" si="14"/>
        <v>0.33297275333726922</v>
      </c>
      <c r="D455">
        <f t="shared" si="15"/>
        <v>0.34849251275899268</v>
      </c>
    </row>
    <row r="456" spans="2:4" x14ac:dyDescent="0.3">
      <c r="B456">
        <v>0.5299999999999</v>
      </c>
      <c r="C456">
        <f t="shared" si="14"/>
        <v>0.33107705496817963</v>
      </c>
      <c r="D456">
        <f t="shared" si="15"/>
        <v>0.34666772133581003</v>
      </c>
    </row>
    <row r="457" spans="2:4" x14ac:dyDescent="0.3">
      <c r="B457">
        <v>0.5399999999999</v>
      </c>
      <c r="C457">
        <f t="shared" si="14"/>
        <v>0.32915880054618296</v>
      </c>
      <c r="D457">
        <f t="shared" si="15"/>
        <v>0.34481800143935198</v>
      </c>
    </row>
    <row r="458" spans="2:4" x14ac:dyDescent="0.3">
      <c r="B458">
        <v>0.54999999999990001</v>
      </c>
      <c r="C458">
        <f t="shared" si="14"/>
        <v>0.32721863962718778</v>
      </c>
      <c r="D458">
        <f t="shared" si="15"/>
        <v>0.34294385501940278</v>
      </c>
    </row>
    <row r="459" spans="2:4" x14ac:dyDescent="0.3">
      <c r="B459">
        <v>0.55999999999990002</v>
      </c>
      <c r="C459">
        <f t="shared" si="14"/>
        <v>0.32525722412836006</v>
      </c>
      <c r="D459">
        <f t="shared" si="15"/>
        <v>0.34104578863037166</v>
      </c>
    </row>
    <row r="460" spans="2:4" x14ac:dyDescent="0.3">
      <c r="B460">
        <v>0.56999999999990003</v>
      </c>
      <c r="C460">
        <f t="shared" si="14"/>
        <v>0.32327520792690556</v>
      </c>
      <c r="D460">
        <f t="shared" si="15"/>
        <v>0.33912431320421149</v>
      </c>
    </row>
    <row r="461" spans="2:4" x14ac:dyDescent="0.3">
      <c r="B461">
        <v>0.57999999999990004</v>
      </c>
      <c r="C461">
        <f t="shared" si="14"/>
        <v>0.32127324646234473</v>
      </c>
      <c r="D461">
        <f t="shared" si="15"/>
        <v>0.33717994382240013</v>
      </c>
    </row>
    <row r="462" spans="2:4" x14ac:dyDescent="0.3">
      <c r="B462">
        <v>0.58999999999990005</v>
      </c>
      <c r="C462">
        <f t="shared" si="14"/>
        <v>0.31925199634263141</v>
      </c>
      <c r="D462">
        <f t="shared" si="15"/>
        <v>0.33521319948712586</v>
      </c>
    </row>
    <row r="463" spans="2:4" x14ac:dyDescent="0.3">
      <c r="B463">
        <v>0.59999999999989995</v>
      </c>
      <c r="C463">
        <f t="shared" si="14"/>
        <v>0.31721211495445567</v>
      </c>
      <c r="D463">
        <f t="shared" si="15"/>
        <v>0.33322460289181965</v>
      </c>
    </row>
    <row r="464" spans="2:4" x14ac:dyDescent="0.3">
      <c r="B464">
        <v>0.60999999999989996</v>
      </c>
      <c r="C464">
        <f t="shared" si="14"/>
        <v>0.31515426007805947</v>
      </c>
      <c r="D464">
        <f t="shared" si="15"/>
        <v>0.33121468019117317</v>
      </c>
    </row>
    <row r="465" spans="2:4" x14ac:dyDescent="0.3">
      <c r="B465">
        <v>0.61999999999989996</v>
      </c>
      <c r="C465">
        <f t="shared" si="14"/>
        <v>0.31307908950688634</v>
      </c>
      <c r="D465">
        <f t="shared" si="15"/>
        <v>0.32918396077078521</v>
      </c>
    </row>
    <row r="466" spans="2:4" x14ac:dyDescent="0.3">
      <c r="B466">
        <v>0.62999999999989997</v>
      </c>
      <c r="C466">
        <f t="shared" si="14"/>
        <v>0.31098726067237004</v>
      </c>
      <c r="D466">
        <f t="shared" si="15"/>
        <v>0.32713297701657507</v>
      </c>
    </row>
    <row r="467" spans="2:4" x14ac:dyDescent="0.3">
      <c r="B467">
        <v>0.63999999999989998</v>
      </c>
      <c r="C467">
        <f t="shared" si="14"/>
        <v>0.30887943027416187</v>
      </c>
      <c r="D467">
        <f t="shared" si="15"/>
        <v>0.32506226408410299</v>
      </c>
    </row>
    <row r="468" spans="2:4" x14ac:dyDescent="0.3">
      <c r="B468">
        <v>0.64999999999989999</v>
      </c>
      <c r="C468">
        <f t="shared" si="14"/>
        <v>0.30675625391607719</v>
      </c>
      <c r="D468">
        <f t="shared" si="15"/>
        <v>0.3229723596679353</v>
      </c>
    </row>
    <row r="469" spans="2:4" x14ac:dyDescent="0.3">
      <c r="B469">
        <v>0.6599999999999</v>
      </c>
      <c r="C469">
        <f t="shared" si="14"/>
        <v>0.30461838574803835</v>
      </c>
      <c r="D469">
        <f t="shared" si="15"/>
        <v>0.32086380377119367</v>
      </c>
    </row>
    <row r="470" spans="2:4" x14ac:dyDescent="0.3">
      <c r="B470">
        <v>0.66999999999990001</v>
      </c>
      <c r="C470">
        <f t="shared" si="14"/>
        <v>0.30246647811427108</v>
      </c>
      <c r="D470">
        <f t="shared" si="15"/>
        <v>0.3187371384754229</v>
      </c>
    </row>
    <row r="471" spans="2:4" x14ac:dyDescent="0.3">
      <c r="B471">
        <v>0.67999999999990002</v>
      </c>
      <c r="C471">
        <f t="shared" si="14"/>
        <v>0.30030118120800459</v>
      </c>
      <c r="D471">
        <f t="shared" si="15"/>
        <v>0.31659290771091436</v>
      </c>
    </row>
    <row r="472" spans="2:4" x14ac:dyDescent="0.3">
      <c r="B472">
        <v>0.68999999999990003</v>
      </c>
      <c r="C472">
        <f t="shared" si="14"/>
        <v>0.29812314273291146</v>
      </c>
      <c r="D472">
        <f t="shared" si="15"/>
        <v>0.31443165702761899</v>
      </c>
    </row>
    <row r="473" spans="2:4" x14ac:dyDescent="0.3">
      <c r="B473">
        <v>0.69999999999990004</v>
      </c>
      <c r="C473">
        <f t="shared" si="14"/>
        <v>0.29593300757150953</v>
      </c>
      <c r="D473">
        <f t="shared" si="15"/>
        <v>0.31225393336678314</v>
      </c>
    </row>
    <row r="474" spans="2:4" x14ac:dyDescent="0.3">
      <c r="B474">
        <v>0.70999999999990004</v>
      </c>
      <c r="C474">
        <f t="shared" si="14"/>
        <v>0.29373141746073761</v>
      </c>
      <c r="D474">
        <f t="shared" si="15"/>
        <v>0.31006028483343817</v>
      </c>
    </row>
    <row r="475" spans="2:4" x14ac:dyDescent="0.3">
      <c r="B475">
        <v>0.71999999999990005</v>
      </c>
      <c r="C475">
        <f t="shared" si="14"/>
        <v>0.2915190106749036</v>
      </c>
      <c r="D475">
        <f t="shared" si="15"/>
        <v>0.3078512604698751</v>
      </c>
    </row>
    <row r="476" spans="2:4" x14ac:dyDescent="0.3">
      <c r="B476">
        <v>0.72999999999989995</v>
      </c>
      <c r="C476">
        <f t="shared" si="14"/>
        <v>0.28929642171618963</v>
      </c>
      <c r="D476">
        <f t="shared" si="15"/>
        <v>0.30562741003023225</v>
      </c>
    </row>
    <row r="477" spans="2:4" x14ac:dyDescent="0.3">
      <c r="B477">
        <v>0.73999999999989996</v>
      </c>
      <c r="C477">
        <f t="shared" si="14"/>
        <v>0.28706428101288628</v>
      </c>
      <c r="D477">
        <f t="shared" si="15"/>
        <v>0.30338928375632263</v>
      </c>
    </row>
    <row r="478" spans="2:4" x14ac:dyDescent="0.3">
      <c r="B478">
        <v>0.74999999999989997</v>
      </c>
      <c r="C478">
        <f t="shared" si="14"/>
        <v>0.28482321462551874</v>
      </c>
      <c r="D478">
        <f t="shared" si="15"/>
        <v>0.30113743215482702</v>
      </c>
    </row>
    <row r="479" spans="2:4" x14ac:dyDescent="0.3">
      <c r="B479">
        <v>0.75999999999989998</v>
      </c>
      <c r="C479">
        <f t="shared" si="14"/>
        <v>0.28257384396100865</v>
      </c>
      <c r="D479">
        <f t="shared" si="15"/>
        <v>0.29887240577597546</v>
      </c>
    </row>
    <row r="480" spans="2:4" x14ac:dyDescent="0.3">
      <c r="B480">
        <v>0.76999999999989999</v>
      </c>
      <c r="C480">
        <f t="shared" si="14"/>
        <v>0.28031678549500855</v>
      </c>
      <c r="D480">
        <f t="shared" si="15"/>
        <v>0.29659475499383858</v>
      </c>
    </row>
    <row r="481" spans="2:4" x14ac:dyDescent="0.3">
      <c r="B481">
        <v>0.7799999999999</v>
      </c>
      <c r="C481">
        <f t="shared" si="14"/>
        <v>0.27805265050253064</v>
      </c>
      <c r="D481">
        <f t="shared" si="15"/>
        <v>0.2943050297883481</v>
      </c>
    </row>
    <row r="482" spans="2:4" x14ac:dyDescent="0.3">
      <c r="B482">
        <v>0.7899999999999</v>
      </c>
      <c r="C482">
        <f t="shared" si="14"/>
        <v>0.27578204479697827</v>
      </c>
      <c r="D482">
        <f t="shared" si="15"/>
        <v>0.29200377952916456</v>
      </c>
    </row>
    <row r="483" spans="2:4" x14ac:dyDescent="0.3">
      <c r="B483">
        <v>0.79999999999990001</v>
      </c>
      <c r="C483">
        <f t="shared" si="14"/>
        <v>0.27350556847767898</v>
      </c>
      <c r="D483">
        <f t="shared" si="15"/>
        <v>0.28969155276150593</v>
      </c>
    </row>
    <row r="484" spans="2:4" x14ac:dyDescent="0.3">
      <c r="B484">
        <v>0.80999999999990002</v>
      </c>
      <c r="C484">
        <f t="shared" si="14"/>
        <v>0.27122381568600223</v>
      </c>
      <c r="D484">
        <f t="shared" si="15"/>
        <v>0.2873688969940516</v>
      </c>
    </row>
    <row r="485" spans="2:4" x14ac:dyDescent="0.3">
      <c r="B485">
        <v>0.81999999999990003</v>
      </c>
      <c r="C485">
        <f t="shared" si="14"/>
        <v>0.26893737437013643</v>
      </c>
      <c r="D485">
        <f t="shared" si="15"/>
        <v>0.28503635848903058</v>
      </c>
    </row>
    <row r="486" spans="2:4" x14ac:dyDescent="0.3">
      <c r="B486">
        <v>0.82999999999990004</v>
      </c>
      <c r="C486">
        <f t="shared" si="14"/>
        <v>0.26664682605858459</v>
      </c>
      <c r="D486">
        <f t="shared" si="15"/>
        <v>0.28269448205460374</v>
      </c>
    </row>
    <row r="487" spans="2:4" x14ac:dyDescent="0.3">
      <c r="B487">
        <v>0.83999999999990005</v>
      </c>
      <c r="C487">
        <f t="shared" si="14"/>
        <v>0.26435274564242822</v>
      </c>
      <c r="D487">
        <f t="shared" si="15"/>
        <v>0.2803438108396441</v>
      </c>
    </row>
    <row r="488" spans="2:4" x14ac:dyDescent="0.3">
      <c r="B488">
        <v>0.84999999999989995</v>
      </c>
      <c r="C488">
        <f t="shared" si="14"/>
        <v>0.26205570116639704</v>
      </c>
      <c r="D488">
        <f t="shared" si="15"/>
        <v>0.27798488613102007</v>
      </c>
    </row>
    <row r="489" spans="2:4" x14ac:dyDescent="0.3">
      <c r="B489">
        <v>0.85999999999989996</v>
      </c>
      <c r="C489">
        <f t="shared" si="14"/>
        <v>0.25975625362877097</v>
      </c>
      <c r="D489">
        <f t="shared" si="15"/>
        <v>0.27561824715348038</v>
      </c>
    </row>
    <row r="490" spans="2:4" x14ac:dyDescent="0.3">
      <c r="B490">
        <v>0.86999999999989996</v>
      </c>
      <c r="C490">
        <f t="shared" si="14"/>
        <v>0.25745495679012853</v>
      </c>
      <c r="D490">
        <f t="shared" si="15"/>
        <v>0.27324443087224004</v>
      </c>
    </row>
    <row r="491" spans="2:4" x14ac:dyDescent="0.3">
      <c r="B491">
        <v>0.87999999999989997</v>
      </c>
      <c r="C491">
        <f t="shared" si="14"/>
        <v>0.25515235699094657</v>
      </c>
      <c r="D491">
        <f t="shared" si="15"/>
        <v>0.27086397179836186</v>
      </c>
    </row>
    <row r="492" spans="2:4" x14ac:dyDescent="0.3">
      <c r="B492">
        <v>0.88999999999989998</v>
      </c>
      <c r="C492">
        <f t="shared" si="14"/>
        <v>0.25284899297804508</v>
      </c>
      <c r="D492">
        <f t="shared" si="15"/>
        <v>0.26847740179702628</v>
      </c>
    </row>
    <row r="493" spans="2:4" x14ac:dyDescent="0.3">
      <c r="B493">
        <v>0.89999999999989999</v>
      </c>
      <c r="C493">
        <f t="shared" si="14"/>
        <v>0.25054539573985879</v>
      </c>
      <c r="D493">
        <f t="shared" si="15"/>
        <v>0.2660852498987788</v>
      </c>
    </row>
    <row r="494" spans="2:4" x14ac:dyDescent="0.3">
      <c r="B494">
        <v>0.9099999999999</v>
      </c>
      <c r="C494">
        <f t="shared" si="14"/>
        <v>0.24824208835051076</v>
      </c>
      <c r="D494">
        <f t="shared" si="15"/>
        <v>0.26368804211384217</v>
      </c>
    </row>
    <row r="495" spans="2:4" x14ac:dyDescent="0.3">
      <c r="B495">
        <v>0.91999999999990001</v>
      </c>
      <c r="C495">
        <f t="shared" si="14"/>
        <v>0.24593958582264927</v>
      </c>
      <c r="D495">
        <f t="shared" si="15"/>
        <v>0.26128630124957719</v>
      </c>
    </row>
    <row r="496" spans="2:4" x14ac:dyDescent="0.3">
      <c r="B496">
        <v>0.92999999999989003</v>
      </c>
      <c r="C496">
        <f t="shared" si="14"/>
        <v>0.24363839496900558</v>
      </c>
      <c r="D496">
        <f t="shared" si="15"/>
        <v>0.25888054673117533</v>
      </c>
    </row>
    <row r="497" spans="2:4" x14ac:dyDescent="0.3">
      <c r="B497">
        <v>0.93999999999989003</v>
      </c>
      <c r="C497">
        <f t="shared" si="14"/>
        <v>0.24133901427260243</v>
      </c>
      <c r="D497">
        <f t="shared" si="15"/>
        <v>0.25647129442564687</v>
      </c>
    </row>
    <row r="498" spans="2:4" x14ac:dyDescent="0.3">
      <c r="B498">
        <v>0.94999999999989004</v>
      </c>
      <c r="C498">
        <f t="shared" si="14"/>
        <v>0.23904193376558402</v>
      </c>
      <c r="D498">
        <f t="shared" si="15"/>
        <v>0.25405905646921556</v>
      </c>
    </row>
    <row r="499" spans="2:4" x14ac:dyDescent="0.3">
      <c r="B499">
        <v>0.95999999999989005</v>
      </c>
      <c r="C499">
        <f t="shared" si="14"/>
        <v>0.23674763491654821</v>
      </c>
      <c r="D499">
        <f t="shared" si="15"/>
        <v>0.25164434109814365</v>
      </c>
    </row>
    <row r="500" spans="2:4" x14ac:dyDescent="0.3">
      <c r="B500">
        <v>0.96999999999988995</v>
      </c>
      <c r="C500">
        <f t="shared" si="14"/>
        <v>0.23445659052633469</v>
      </c>
      <c r="D500">
        <f t="shared" si="15"/>
        <v>0.24922765248309253</v>
      </c>
    </row>
    <row r="501" spans="2:4" x14ac:dyDescent="0.3">
      <c r="B501">
        <v>0.97999999999988996</v>
      </c>
      <c r="C501">
        <f t="shared" si="14"/>
        <v>0.23216926463216639</v>
      </c>
      <c r="D501">
        <f t="shared" si="15"/>
        <v>0.24680949056706936</v>
      </c>
    </row>
    <row r="502" spans="2:4" x14ac:dyDescent="0.3">
      <c r="B502">
        <v>0.98999999999988997</v>
      </c>
      <c r="C502">
        <f t="shared" si="14"/>
        <v>0.22988611242004947</v>
      </c>
      <c r="D502">
        <f t="shared" si="15"/>
        <v>0.24439035090702618</v>
      </c>
    </row>
    <row r="503" spans="2:4" x14ac:dyDescent="0.3">
      <c r="B503">
        <v>0.99999999999988998</v>
      </c>
      <c r="C503">
        <f t="shared" si="14"/>
        <v>0.22760758014532814</v>
      </c>
      <c r="D503">
        <f t="shared" si="15"/>
        <v>0.24197072451916998</v>
      </c>
    </row>
    <row r="504" spans="2:4" x14ac:dyDescent="0.3">
      <c r="B504">
        <v>1.0099999999998901</v>
      </c>
      <c r="C504">
        <f t="shared" si="14"/>
        <v>0.22533410506128415</v>
      </c>
      <c r="D504">
        <f t="shared" si="15"/>
        <v>0.23955109772803998</v>
      </c>
    </row>
    <row r="505" spans="2:4" x14ac:dyDescent="0.3">
      <c r="B505">
        <v>1.0199999999998901</v>
      </c>
      <c r="C505">
        <f t="shared" si="14"/>
        <v>0.22306611535566315</v>
      </c>
      <c r="D505">
        <f t="shared" si="15"/>
        <v>0.23713195201940618</v>
      </c>
    </row>
    <row r="506" spans="2:4" x14ac:dyDescent="0.3">
      <c r="B506">
        <v>1.0299999999998899</v>
      </c>
      <c r="C506">
        <f t="shared" si="14"/>
        <v>0.22080403009500454</v>
      </c>
      <c r="D506">
        <f t="shared" si="15"/>
        <v>0.23471376389703841</v>
      </c>
    </row>
    <row r="507" spans="2:4" x14ac:dyDescent="0.3">
      <c r="B507">
        <v>1.0399999999998899</v>
      </c>
      <c r="C507">
        <f t="shared" si="14"/>
        <v>0.21854825917664517</v>
      </c>
      <c r="D507">
        <f t="shared" si="15"/>
        <v>0.23229700474339282</v>
      </c>
    </row>
    <row r="508" spans="2:4" x14ac:dyDescent="0.3">
      <c r="B508">
        <v>1.0499999999998899</v>
      </c>
      <c r="C508">
        <f t="shared" si="14"/>
        <v>0.21629920328826324</v>
      </c>
      <c r="D508">
        <f t="shared" si="15"/>
        <v>0.22988214068425958</v>
      </c>
    </row>
    <row r="509" spans="2:4" x14ac:dyDescent="0.3">
      <c r="B509">
        <v>1.0599999999998899</v>
      </c>
      <c r="C509">
        <f t="shared" si="14"/>
        <v>0.21405725387482075</v>
      </c>
      <c r="D509">
        <f t="shared" si="15"/>
        <v>0.22746963245741242</v>
      </c>
    </row>
    <row r="510" spans="2:4" x14ac:dyDescent="0.3">
      <c r="B510">
        <v>1.0699999999998899</v>
      </c>
      <c r="C510">
        <f t="shared" si="14"/>
        <v>0.21182279311276025</v>
      </c>
      <c r="D510">
        <f t="shared" si="15"/>
        <v>0.22505993528529616</v>
      </c>
    </row>
    <row r="511" spans="2:4" x14ac:dyDescent="0.3">
      <c r="B511">
        <v>1.0799999999998899</v>
      </c>
      <c r="C511">
        <f t="shared" si="14"/>
        <v>0.20959619389130688</v>
      </c>
      <c r="D511">
        <f t="shared" si="15"/>
        <v>0.22265349875178764</v>
      </c>
    </row>
    <row r="512" spans="2:4" x14ac:dyDescent="0.3">
      <c r="B512">
        <v>1.0899999999998899</v>
      </c>
      <c r="C512">
        <f t="shared" si="14"/>
        <v>0.2073778198007217</v>
      </c>
      <c r="D512">
        <f t="shared" si="15"/>
        <v>0.22025076668305971</v>
      </c>
    </row>
    <row r="513" spans="2:4" x14ac:dyDescent="0.3">
      <c r="B513">
        <v>1.09999999999989</v>
      </c>
      <c r="C513">
        <f t="shared" si="14"/>
        <v>0.20516802512734844</v>
      </c>
      <c r="D513">
        <f t="shared" si="15"/>
        <v>0.21785217703257689</v>
      </c>
    </row>
    <row r="514" spans="2:4" x14ac:dyDescent="0.3">
      <c r="B514">
        <v>1.10999999999989</v>
      </c>
      <c r="C514">
        <f t="shared" si="14"/>
        <v>0.20296715485529387</v>
      </c>
      <c r="D514">
        <f t="shared" si="15"/>
        <v>0.21545816177024604</v>
      </c>
    </row>
    <row r="515" spans="2:4" x14ac:dyDescent="0.3">
      <c r="B515">
        <v>1.11999999999989</v>
      </c>
      <c r="C515">
        <f t="shared" si="14"/>
        <v>0.20077554467457606</v>
      </c>
      <c r="D515">
        <f t="shared" si="15"/>
        <v>0.21306914677574415</v>
      </c>
    </row>
    <row r="516" spans="2:4" x14ac:dyDescent="0.3">
      <c r="B516">
        <v>1.12999999999989</v>
      </c>
      <c r="C516">
        <f t="shared" ref="C516:C579" si="16">_xlfn.T.DIST(B516,$B$1,FALSE)</f>
        <v>0.19859352099557551</v>
      </c>
      <c r="D516">
        <f t="shared" ref="D516:D579" si="17">_xlfn.NORM.DIST(B516,0,1,FALSE)</f>
        <v>0.21068555173604145</v>
      </c>
    </row>
    <row r="517" spans="2:4" x14ac:dyDescent="0.3">
      <c r="B517">
        <v>1.13999999999989</v>
      </c>
      <c r="C517">
        <f t="shared" si="16"/>
        <v>0.19642140096961741</v>
      </c>
      <c r="D517">
        <f t="shared" si="17"/>
        <v>0.20830779004713448</v>
      </c>
    </row>
    <row r="518" spans="2:4" x14ac:dyDescent="0.3">
      <c r="B518">
        <v>1.14999999999989</v>
      </c>
      <c r="C518">
        <f t="shared" si="16"/>
        <v>0.19425949251551466</v>
      </c>
      <c r="D518">
        <f t="shared" si="17"/>
        <v>0.20593626872000079</v>
      </c>
    </row>
    <row r="519" spans="2:4" x14ac:dyDescent="0.3">
      <c r="B519">
        <v>1.15999999999989</v>
      </c>
      <c r="C519">
        <f t="shared" si="16"/>
        <v>0.19210809435189785</v>
      </c>
      <c r="D519">
        <f t="shared" si="17"/>
        <v>0.20357138829078544</v>
      </c>
    </row>
    <row r="520" spans="2:4" x14ac:dyDescent="0.3">
      <c r="B520">
        <v>1.16999999999989</v>
      </c>
      <c r="C520">
        <f t="shared" si="16"/>
        <v>0.1899674960351555</v>
      </c>
      <c r="D520">
        <f t="shared" si="17"/>
        <v>0.20121354273522327</v>
      </c>
    </row>
    <row r="521" spans="2:4" x14ac:dyDescent="0.3">
      <c r="B521">
        <v>1.17999999999989</v>
      </c>
      <c r="C521">
        <f t="shared" si="16"/>
        <v>0.18783797800280938</v>
      </c>
      <c r="D521">
        <f t="shared" si="17"/>
        <v>0.1988631193873017</v>
      </c>
    </row>
    <row r="522" spans="2:4" x14ac:dyDescent="0.3">
      <c r="B522">
        <v>1.18999999999989</v>
      </c>
      <c r="C522">
        <f t="shared" si="16"/>
        <v>0.18571981162214576</v>
      </c>
      <c r="D522">
        <f t="shared" si="17"/>
        <v>0.19652049886216225</v>
      </c>
    </row>
    <row r="523" spans="2:4" x14ac:dyDescent="0.3">
      <c r="B523">
        <v>1.19999999999989</v>
      </c>
      <c r="C523">
        <f t="shared" si="16"/>
        <v>0.18361325924392444</v>
      </c>
      <c r="D523">
        <f t="shared" si="17"/>
        <v>0.19418605498323857</v>
      </c>
    </row>
    <row r="524" spans="2:4" x14ac:dyDescent="0.3">
      <c r="B524">
        <v>1.2099999999998901</v>
      </c>
      <c r="C524">
        <f t="shared" si="16"/>
        <v>0.18151857426098644</v>
      </c>
      <c r="D524">
        <f t="shared" si="17"/>
        <v>0.19186015471362491</v>
      </c>
    </row>
    <row r="525" spans="2:4" x14ac:dyDescent="0.3">
      <c r="B525">
        <v>1.2199999999998901</v>
      </c>
      <c r="C525">
        <f t="shared" si="16"/>
        <v>0.17943600117158023</v>
      </c>
      <c r="D525">
        <f t="shared" si="17"/>
        <v>0.18954315809166566</v>
      </c>
    </row>
    <row r="526" spans="2:4" x14ac:dyDescent="0.3">
      <c r="B526">
        <v>1.2299999999998901</v>
      </c>
      <c r="C526">
        <f t="shared" si="16"/>
        <v>0.17736577564722755</v>
      </c>
      <c r="D526">
        <f t="shared" si="17"/>
        <v>0.18723541817075484</v>
      </c>
    </row>
    <row r="527" spans="2:4" x14ac:dyDescent="0.3">
      <c r="B527">
        <v>1.2399999999998901</v>
      </c>
      <c r="C527">
        <f t="shared" si="16"/>
        <v>0.17530812460494849</v>
      </c>
      <c r="D527">
        <f t="shared" si="17"/>
        <v>0.18493728096333051</v>
      </c>
    </row>
    <row r="528" spans="2:4" x14ac:dyDescent="0.3">
      <c r="B528">
        <v>1.2499999999998901</v>
      </c>
      <c r="C528">
        <f t="shared" si="16"/>
        <v>0.17326326628366862</v>
      </c>
      <c r="D528">
        <f t="shared" si="17"/>
        <v>0.18264908538904701</v>
      </c>
    </row>
    <row r="529" spans="2:4" x14ac:dyDescent="0.3">
      <c r="B529">
        <v>1.2599999999998901</v>
      </c>
      <c r="C529">
        <f t="shared" si="16"/>
        <v>0.17123141032462721</v>
      </c>
      <c r="D529">
        <f t="shared" si="17"/>
        <v>0.18037116322710531</v>
      </c>
    </row>
    <row r="530" spans="2:4" x14ac:dyDescent="0.3">
      <c r="B530">
        <v>1.2699999999998901</v>
      </c>
      <c r="C530">
        <f t="shared" si="16"/>
        <v>0.1692127578556121</v>
      </c>
      <c r="D530">
        <f t="shared" si="17"/>
        <v>0.17810383907271843</v>
      </c>
    </row>
    <row r="531" spans="2:4" x14ac:dyDescent="0.3">
      <c r="B531">
        <v>1.2799999999998899</v>
      </c>
      <c r="C531">
        <f t="shared" si="16"/>
        <v>0.16720750157884232</v>
      </c>
      <c r="D531">
        <f t="shared" si="17"/>
        <v>0.17584743029768715</v>
      </c>
    </row>
    <row r="532" spans="2:4" x14ac:dyDescent="0.3">
      <c r="B532">
        <v>1.2899999999998899</v>
      </c>
      <c r="C532">
        <f t="shared" si="16"/>
        <v>0.16521582586232453</v>
      </c>
      <c r="D532">
        <f t="shared" si="17"/>
        <v>0.17360224701505766</v>
      </c>
    </row>
    <row r="533" spans="2:4" x14ac:dyDescent="0.3">
      <c r="B533">
        <v>1.2999999999998899</v>
      </c>
      <c r="C533">
        <f t="shared" si="16"/>
        <v>0.16323790683451048</v>
      </c>
      <c r="D533">
        <f t="shared" si="17"/>
        <v>0.17136859204783192</v>
      </c>
    </row>
    <row r="534" spans="2:4" x14ac:dyDescent="0.3">
      <c r="B534">
        <v>1.3099999999998899</v>
      </c>
      <c r="C534">
        <f t="shared" si="16"/>
        <v>0.16127391248208131</v>
      </c>
      <c r="D534">
        <f t="shared" si="17"/>
        <v>0.16914676090169681</v>
      </c>
    </row>
    <row r="535" spans="2:4" x14ac:dyDescent="0.3">
      <c r="B535">
        <v>1.3199999999998899</v>
      </c>
      <c r="C535">
        <f t="shared" si="16"/>
        <v>0.1593240027506907</v>
      </c>
      <c r="D535">
        <f t="shared" si="17"/>
        <v>0.16693704174173807</v>
      </c>
    </row>
    <row r="536" spans="2:4" x14ac:dyDescent="0.3">
      <c r="B536">
        <v>1.3299999999998899</v>
      </c>
      <c r="C536">
        <f t="shared" si="16"/>
        <v>0.15738832964849736</v>
      </c>
      <c r="D536">
        <f t="shared" si="17"/>
        <v>0.16473971537310095</v>
      </c>
    </row>
    <row r="537" spans="2:4" x14ac:dyDescent="0.3">
      <c r="B537">
        <v>1.3399999999998899</v>
      </c>
      <c r="C537">
        <f t="shared" si="16"/>
        <v>0.15546703735232173</v>
      </c>
      <c r="D537">
        <f t="shared" si="17"/>
        <v>0.16255505522555813</v>
      </c>
    </row>
    <row r="538" spans="2:4" x14ac:dyDescent="0.3">
      <c r="B538">
        <v>1.34999999999989</v>
      </c>
      <c r="C538">
        <f t="shared" si="16"/>
        <v>0.15356026231626194</v>
      </c>
      <c r="D538">
        <f t="shared" si="17"/>
        <v>0.16038332734194341</v>
      </c>
    </row>
    <row r="539" spans="2:4" x14ac:dyDescent="0.3">
      <c r="B539">
        <v>1.35999999999989</v>
      </c>
      <c r="C539">
        <f t="shared" si="16"/>
        <v>0.15166813338260934</v>
      </c>
      <c r="D539">
        <f t="shared" si="17"/>
        <v>0.15822479037040674</v>
      </c>
    </row>
    <row r="540" spans="2:4" x14ac:dyDescent="0.3">
      <c r="B540">
        <v>1.36999999999989</v>
      </c>
      <c r="C540">
        <f t="shared" si="16"/>
        <v>0.14979077189490281</v>
      </c>
      <c r="D540">
        <f t="shared" si="17"/>
        <v>0.1560796955604444</v>
      </c>
    </row>
    <row r="541" spans="2:4" x14ac:dyDescent="0.3">
      <c r="B541">
        <v>1.37999999999989</v>
      </c>
      <c r="C541">
        <f t="shared" si="16"/>
        <v>0.14792829181296782</v>
      </c>
      <c r="D541">
        <f t="shared" si="17"/>
        <v>0.15394828676265707</v>
      </c>
    </row>
    <row r="542" spans="2:4" x14ac:dyDescent="0.3">
      <c r="B542">
        <v>1.38999999999989</v>
      </c>
      <c r="C542">
        <f t="shared" si="16"/>
        <v>0.14608079982978481</v>
      </c>
      <c r="D542">
        <f t="shared" si="17"/>
        <v>0.15183080043218489</v>
      </c>
    </row>
    <row r="543" spans="2:4" x14ac:dyDescent="0.3">
      <c r="B543">
        <v>1.39999999999988</v>
      </c>
      <c r="C543">
        <f t="shared" si="16"/>
        <v>0.14424839549003987</v>
      </c>
      <c r="D543">
        <f t="shared" si="17"/>
        <v>0.14972746563577002</v>
      </c>
    </row>
    <row r="544" spans="2:4" x14ac:dyDescent="0.3">
      <c r="B544">
        <v>1.40999999999988</v>
      </c>
      <c r="C544">
        <f t="shared" si="16"/>
        <v>0.14243117131019828</v>
      </c>
      <c r="D544">
        <f t="shared" si="17"/>
        <v>0.14763850406238072</v>
      </c>
    </row>
    <row r="545" spans="2:4" x14ac:dyDescent="0.3">
      <c r="B545">
        <v>1.41999999999988</v>
      </c>
      <c r="C545">
        <f t="shared" si="16"/>
        <v>0.14062921289998404</v>
      </c>
      <c r="D545">
        <f t="shared" si="17"/>
        <v>0.1455641300373724</v>
      </c>
    </row>
    <row r="546" spans="2:4" x14ac:dyDescent="0.3">
      <c r="B546">
        <v>1.42999999999988</v>
      </c>
      <c r="C546">
        <f t="shared" si="16"/>
        <v>0.13884259908508759</v>
      </c>
      <c r="D546">
        <f t="shared" si="17"/>
        <v>0.14350455054008701</v>
      </c>
    </row>
    <row r="547" spans="2:4" x14ac:dyDescent="0.3">
      <c r="B547">
        <v>1.43999999999988</v>
      </c>
      <c r="C547">
        <f t="shared" si="16"/>
        <v>0.13707140203099111</v>
      </c>
      <c r="D547">
        <f t="shared" si="17"/>
        <v>0.14145996522486323</v>
      </c>
    </row>
    <row r="548" spans="2:4" x14ac:dyDescent="0.3">
      <c r="B548">
        <v>1.4499999999998801</v>
      </c>
      <c r="C548">
        <f t="shared" si="16"/>
        <v>0.13531568736776509</v>
      </c>
      <c r="D548">
        <f t="shared" si="17"/>
        <v>0.13943056644538451</v>
      </c>
    </row>
    <row r="549" spans="2:4" x14ac:dyDescent="0.3">
      <c r="B549">
        <v>1.4599999999998801</v>
      </c>
      <c r="C549">
        <f t="shared" si="16"/>
        <v>0.13357551431570702</v>
      </c>
      <c r="D549">
        <f t="shared" si="17"/>
        <v>0.13741653928230582</v>
      </c>
    </row>
    <row r="550" spans="2:4" x14ac:dyDescent="0.3">
      <c r="B550">
        <v>1.4699999999998801</v>
      </c>
      <c r="C550">
        <f t="shared" si="16"/>
        <v>0.13185093581169355</v>
      </c>
      <c r="D550">
        <f t="shared" si="17"/>
        <v>0.13541806157409517</v>
      </c>
    </row>
    <row r="551" spans="2:4" x14ac:dyDescent="0.3">
      <c r="B551">
        <v>1.4799999999998801</v>
      </c>
      <c r="C551">
        <f t="shared" si="16"/>
        <v>0.13014199863612153</v>
      </c>
      <c r="D551">
        <f t="shared" si="17"/>
        <v>0.13343530395102596</v>
      </c>
    </row>
    <row r="552" spans="2:4" x14ac:dyDescent="0.3">
      <c r="B552">
        <v>1.4899999999998801</v>
      </c>
      <c r="C552">
        <f t="shared" si="16"/>
        <v>0.12844874354031682</v>
      </c>
      <c r="D552">
        <f t="shared" si="17"/>
        <v>0.13146842987225454</v>
      </c>
    </row>
    <row r="553" spans="2:4" x14ac:dyDescent="0.3">
      <c r="B553">
        <v>1.4999999999998801</v>
      </c>
      <c r="C553">
        <f t="shared" si="16"/>
        <v>0.12677120537429235</v>
      </c>
      <c r="D553">
        <f t="shared" si="17"/>
        <v>0.12951759566591503</v>
      </c>
    </row>
    <row r="554" spans="2:4" x14ac:dyDescent="0.3">
      <c r="B554">
        <v>1.5099999999998801</v>
      </c>
      <c r="C554">
        <f t="shared" si="16"/>
        <v>0.12510941321474217</v>
      </c>
      <c r="D554">
        <f t="shared" si="17"/>
        <v>0.12758295057216495</v>
      </c>
    </row>
    <row r="555" spans="2:4" x14ac:dyDescent="0.3">
      <c r="B555">
        <v>1.5199999999998799</v>
      </c>
      <c r="C555">
        <f t="shared" si="16"/>
        <v>0.12346339049315959</v>
      </c>
      <c r="D555">
        <f t="shared" si="17"/>
        <v>0.12566463678911108</v>
      </c>
    </row>
    <row r="556" spans="2:4" x14ac:dyDescent="0.3">
      <c r="B556">
        <v>1.5299999999998799</v>
      </c>
      <c r="C556">
        <f t="shared" si="16"/>
        <v>0.12183315512397244</v>
      </c>
      <c r="D556">
        <f t="shared" si="17"/>
        <v>0.12376278952154587</v>
      </c>
    </row>
    <row r="557" spans="2:4" x14ac:dyDescent="0.3">
      <c r="B557">
        <v>1.5399999999998799</v>
      </c>
      <c r="C557">
        <f t="shared" si="16"/>
        <v>0.12021871963259238</v>
      </c>
      <c r="D557">
        <f t="shared" si="17"/>
        <v>0.12187753703242432</v>
      </c>
    </row>
    <row r="558" spans="2:4" x14ac:dyDescent="0.3">
      <c r="B558">
        <v>1.5499999999998799</v>
      </c>
      <c r="C558">
        <f t="shared" si="16"/>
        <v>0.118620091283277</v>
      </c>
      <c r="D558">
        <f t="shared" si="17"/>
        <v>0.12000900069700794</v>
      </c>
    </row>
    <row r="559" spans="2:4" x14ac:dyDescent="0.3">
      <c r="B559">
        <v>1.5599999999998799</v>
      </c>
      <c r="C559">
        <f t="shared" si="16"/>
        <v>0.11703727220670841</v>
      </c>
      <c r="D559">
        <f t="shared" si="17"/>
        <v>0.11815729505960441</v>
      </c>
    </row>
    <row r="560" spans="2:4" x14ac:dyDescent="0.3">
      <c r="B560">
        <v>1.5699999999998799</v>
      </c>
      <c r="C560">
        <f t="shared" si="16"/>
        <v>0.11547025952719557</v>
      </c>
      <c r="D560">
        <f t="shared" si="17"/>
        <v>0.11632252789282901</v>
      </c>
    </row>
    <row r="561" spans="2:4" x14ac:dyDescent="0.3">
      <c r="B561">
        <v>1.5799999999998799</v>
      </c>
      <c r="C561">
        <f t="shared" si="16"/>
        <v>0.11391904548940986</v>
      </c>
      <c r="D561">
        <f t="shared" si="17"/>
        <v>0.1145048002593141</v>
      </c>
    </row>
    <row r="562" spans="2:4" x14ac:dyDescent="0.3">
      <c r="B562">
        <v>1.58999999999988</v>
      </c>
      <c r="C562">
        <f t="shared" si="16"/>
        <v>0.1123836175845685</v>
      </c>
      <c r="D562">
        <f t="shared" si="17"/>
        <v>0.11270420657579208</v>
      </c>
    </row>
    <row r="563" spans="2:4" x14ac:dyDescent="0.3">
      <c r="B563">
        <v>1.59999999999988</v>
      </c>
      <c r="C563">
        <f t="shared" si="16"/>
        <v>0.11086395867598239</v>
      </c>
      <c r="D563">
        <f t="shared" si="17"/>
        <v>0.11092083467947687</v>
      </c>
    </row>
    <row r="564" spans="2:4" x14ac:dyDescent="0.3">
      <c r="B564">
        <v>1.60999999999988</v>
      </c>
      <c r="C564">
        <f t="shared" si="16"/>
        <v>0.10936004712388955</v>
      </c>
      <c r="D564">
        <f t="shared" si="17"/>
        <v>0.10915476589666846</v>
      </c>
    </row>
    <row r="565" spans="2:4" x14ac:dyDescent="0.3">
      <c r="B565">
        <v>1.61999999999988</v>
      </c>
      <c r="C565">
        <f t="shared" si="16"/>
        <v>0.10787185690949802</v>
      </c>
      <c r="D565">
        <f t="shared" si="17"/>
        <v>0.10740607511350472</v>
      </c>
    </row>
    <row r="566" spans="2:4" x14ac:dyDescent="0.3">
      <c r="B566">
        <v>1.62999999999988</v>
      </c>
      <c r="C566">
        <f t="shared" si="16"/>
        <v>0.10639935775816588</v>
      </c>
      <c r="D566">
        <f t="shared" si="17"/>
        <v>0.1056748308487843</v>
      </c>
    </row>
    <row r="567" spans="2:4" x14ac:dyDescent="0.3">
      <c r="B567">
        <v>1.63999999999988</v>
      </c>
      <c r="C567">
        <f t="shared" si="16"/>
        <v>0.10494251526164855</v>
      </c>
      <c r="D567">
        <f t="shared" si="17"/>
        <v>0.10396109532878466</v>
      </c>
    </row>
    <row r="568" spans="2:4" x14ac:dyDescent="0.3">
      <c r="B568">
        <v>1.64999999999988</v>
      </c>
      <c r="C568">
        <f t="shared" si="16"/>
        <v>0.10350129099934879</v>
      </c>
      <c r="D568">
        <f t="shared" si="17"/>
        <v>0.10226492456399824</v>
      </c>
    </row>
    <row r="569" spans="2:4" x14ac:dyDescent="0.3">
      <c r="B569">
        <v>1.65999999999988</v>
      </c>
      <c r="C569">
        <f t="shared" si="16"/>
        <v>0.10207564265850502</v>
      </c>
      <c r="D569">
        <f t="shared" si="17"/>
        <v>0.10058636842771061</v>
      </c>
    </row>
    <row r="570" spans="2:4" x14ac:dyDescent="0.3">
      <c r="B570">
        <v>1.66999999999988</v>
      </c>
      <c r="C570">
        <f t="shared" si="16"/>
        <v>0.10066552415325969</v>
      </c>
      <c r="D570">
        <f t="shared" si="17"/>
        <v>9.8925470736343529E-2</v>
      </c>
    </row>
    <row r="571" spans="2:4" x14ac:dyDescent="0.3">
      <c r="B571">
        <v>1.67999999999988</v>
      </c>
      <c r="C571">
        <f t="shared" si="16"/>
        <v>9.9270885742550913E-2</v>
      </c>
      <c r="D571">
        <f t="shared" si="17"/>
        <v>9.728226933148712E-2</v>
      </c>
    </row>
    <row r="572" spans="2:4" x14ac:dyDescent="0.3">
      <c r="B572">
        <v>1.68999999999988</v>
      </c>
      <c r="C572">
        <f t="shared" si="16"/>
        <v>9.789167414677416E-2</v>
      </c>
      <c r="D572">
        <f t="shared" si="17"/>
        <v>9.5656796163543389E-2</v>
      </c>
    </row>
    <row r="573" spans="2:4" x14ac:dyDescent="0.3">
      <c r="B573">
        <v>1.6999999999998801</v>
      </c>
      <c r="C573">
        <f t="shared" si="16"/>
        <v>9.6527832663163782E-2</v>
      </c>
      <c r="D573">
        <f t="shared" si="17"/>
        <v>9.4049077376906112E-2</v>
      </c>
    </row>
    <row r="574" spans="2:4" x14ac:dyDescent="0.3">
      <c r="B574">
        <v>1.7099999999998801</v>
      </c>
      <c r="C574">
        <f t="shared" si="16"/>
        <v>9.5179301279847028E-2</v>
      </c>
      <c r="D574">
        <f t="shared" si="17"/>
        <v>9.2459133396599627E-2</v>
      </c>
    </row>
    <row r="575" spans="2:4" x14ac:dyDescent="0.3">
      <c r="B575">
        <v>1.7199999999998801</v>
      </c>
      <c r="C575">
        <f t="shared" si="16"/>
        <v>9.3846016788526415E-2</v>
      </c>
      <c r="D575">
        <f t="shared" si="17"/>
        <v>9.0886979016301606E-2</v>
      </c>
    </row>
    <row r="576" spans="2:4" x14ac:dyDescent="0.3">
      <c r="B576">
        <v>1.7299999999998801</v>
      </c>
      <c r="C576">
        <f t="shared" si="16"/>
        <v>9.2527912895749007E-2</v>
      </c>
      <c r="D576">
        <f t="shared" si="17"/>
        <v>8.933262348767354E-2</v>
      </c>
    </row>
    <row r="577" spans="2:4" x14ac:dyDescent="0.3">
      <c r="B577">
        <v>1.7399999999998801</v>
      </c>
      <c r="C577">
        <f t="shared" si="16"/>
        <v>9.12249203327236E-2</v>
      </c>
      <c r="D577">
        <f t="shared" si="17"/>
        <v>8.7796070610923954E-2</v>
      </c>
    </row>
    <row r="578" spans="2:4" x14ac:dyDescent="0.3">
      <c r="B578">
        <v>1.7499999999998801</v>
      </c>
      <c r="C578">
        <f t="shared" si="16"/>
        <v>8.9936966963650347E-2</v>
      </c>
      <c r="D578">
        <f t="shared" si="17"/>
        <v>8.6277318826529628E-2</v>
      </c>
    </row>
    <row r="579" spans="2:4" x14ac:dyDescent="0.3">
      <c r="B579">
        <v>1.7599999999998801</v>
      </c>
      <c r="C579">
        <f t="shared" si="16"/>
        <v>8.8663977892529333E-2</v>
      </c>
      <c r="D579">
        <f t="shared" si="17"/>
        <v>8.4776361308040116E-2</v>
      </c>
    </row>
    <row r="580" spans="2:4" x14ac:dyDescent="0.3">
      <c r="B580">
        <v>1.7699999999998799</v>
      </c>
      <c r="C580">
        <f t="shared" ref="C580:C643" si="18">_xlfn.T.DIST(B580,$B$1,FALSE)</f>
        <v>8.7405875568417363E-2</v>
      </c>
      <c r="D580">
        <f t="shared" ref="D580:D643" si="19">_xlfn.NORM.DIST(B580,0,1,FALSE)</f>
        <v>8.3293186055892185E-2</v>
      </c>
    </row>
    <row r="581" spans="2:4" x14ac:dyDescent="0.3">
      <c r="B581">
        <v>1.7799999999998799</v>
      </c>
      <c r="C581">
        <f t="shared" si="18"/>
        <v>8.6162579889105181E-2</v>
      </c>
      <c r="D581">
        <f t="shared" si="19"/>
        <v>8.1827775992160304E-2</v>
      </c>
    </row>
    <row r="582" spans="2:4" x14ac:dyDescent="0.3">
      <c r="B582">
        <v>1.7899999999998799</v>
      </c>
      <c r="C582">
        <f t="shared" si="18"/>
        <v>8.4934008303189229E-2</v>
      </c>
      <c r="D582">
        <f t="shared" si="19"/>
        <v>8.0380109056171448E-2</v>
      </c>
    </row>
    <row r="583" spans="2:4" x14ac:dyDescent="0.3">
      <c r="B583">
        <v>1.7999999999998799</v>
      </c>
      <c r="C583">
        <f t="shared" si="18"/>
        <v>8.372007591051471E-2</v>
      </c>
      <c r="D583">
        <f t="shared" si="19"/>
        <v>7.8950158300911219E-2</v>
      </c>
    </row>
    <row r="584" spans="2:4" x14ac:dyDescent="0.3">
      <c r="B584">
        <v>1.8099999999998799</v>
      </c>
      <c r="C584">
        <f t="shared" si="18"/>
        <v>8.2520695560969623E-2</v>
      </c>
      <c r="D584">
        <f t="shared" si="19"/>
        <v>7.7537891990150848E-2</v>
      </c>
    </row>
    <row r="585" spans="2:4" x14ac:dyDescent="0.3">
      <c r="B585">
        <v>1.8199999999998799</v>
      </c>
      <c r="C585">
        <f t="shared" si="18"/>
        <v>8.1335777951609997E-2</v>
      </c>
      <c r="D585">
        <f t="shared" si="19"/>
        <v>7.6143273696223965E-2</v>
      </c>
    </row>
    <row r="586" spans="2:4" x14ac:dyDescent="0.3">
      <c r="B586">
        <v>1.8299999999998799</v>
      </c>
      <c r="C586">
        <f t="shared" si="18"/>
        <v>8.0165231722101576E-2</v>
      </c>
      <c r="D586">
        <f t="shared" si="19"/>
        <v>7.4766262398384034E-2</v>
      </c>
    </row>
    <row r="587" spans="2:4" x14ac:dyDescent="0.3">
      <c r="B587">
        <v>1.83999999999988</v>
      </c>
      <c r="C587">
        <f t="shared" si="18"/>
        <v>7.9008963548462055E-2</v>
      </c>
      <c r="D587">
        <f t="shared" si="19"/>
        <v>7.34068125816731E-2</v>
      </c>
    </row>
    <row r="588" spans="2:4" x14ac:dyDescent="0.3">
      <c r="B588">
        <v>1.84999999999988</v>
      </c>
      <c r="C588">
        <f t="shared" si="18"/>
        <v>7.7866878235092932E-2</v>
      </c>
      <c r="D588">
        <f t="shared" si="19"/>
        <v>7.2064874336234E-2</v>
      </c>
    </row>
    <row r="589" spans="2:4" x14ac:dyDescent="0.3">
      <c r="B589">
        <v>1.85999999999988</v>
      </c>
      <c r="C589">
        <f t="shared" si="18"/>
        <v>7.6738878805090088E-2</v>
      </c>
      <c r="D589">
        <f t="shared" si="19"/>
        <v>7.0740393456999173E-2</v>
      </c>
    </row>
    <row r="590" spans="2:4" x14ac:dyDescent="0.3">
      <c r="B590">
        <v>1.86999999999987</v>
      </c>
      <c r="C590">
        <f t="shared" si="18"/>
        <v>7.5624866588826001E-2</v>
      </c>
      <c r="D590">
        <f t="shared" si="19"/>
        <v>6.9433311543691076E-2</v>
      </c>
    </row>
    <row r="591" spans="2:4" x14ac:dyDescent="0.3">
      <c r="B591">
        <v>1.87999999999987</v>
      </c>
      <c r="C591">
        <f t="shared" si="18"/>
        <v>7.4524741310791273E-2</v>
      </c>
      <c r="D591">
        <f t="shared" si="19"/>
        <v>6.8143566101061231E-2</v>
      </c>
    </row>
    <row r="592" spans="2:4" x14ac:dyDescent="0.3">
      <c r="B592">
        <v>1.88999999999987</v>
      </c>
      <c r="C592">
        <f t="shared" si="18"/>
        <v>7.3438401174706319E-2</v>
      </c>
      <c r="D592">
        <f t="shared" si="19"/>
        <v>6.6871090639323574E-2</v>
      </c>
    </row>
    <row r="593" spans="2:4" x14ac:dyDescent="0.3">
      <c r="B593">
        <v>1.89999999999987</v>
      </c>
      <c r="C593">
        <f t="shared" si="18"/>
        <v>7.2365742946879322E-2</v>
      </c>
      <c r="D593">
        <f t="shared" si="19"/>
        <v>6.5615814774692791E-2</v>
      </c>
    </row>
    <row r="594" spans="2:4" x14ac:dyDescent="0.3">
      <c r="B594">
        <v>1.90999999999987</v>
      </c>
      <c r="C594">
        <f t="shared" si="18"/>
        <v>7.1306662037825083E-2</v>
      </c>
      <c r="D594">
        <f t="shared" si="19"/>
        <v>6.4377664329985332E-2</v>
      </c>
    </row>
    <row r="595" spans="2:4" x14ac:dyDescent="0.3">
      <c r="B595">
        <v>1.91999999999987</v>
      </c>
      <c r="C595">
        <f t="shared" si="18"/>
        <v>7.0261052582139105E-2</v>
      </c>
      <c r="D595">
        <f t="shared" si="19"/>
        <v>6.3156561435214406E-2</v>
      </c>
    </row>
    <row r="596" spans="2:4" x14ac:dyDescent="0.3">
      <c r="B596">
        <v>1.92999999999987</v>
      </c>
      <c r="C596">
        <f t="shared" si="18"/>
        <v>6.9228807516629617E-2</v>
      </c>
      <c r="D596">
        <f t="shared" si="19"/>
        <v>6.1952424628120693E-2</v>
      </c>
    </row>
    <row r="597" spans="2:4" x14ac:dyDescent="0.3">
      <c r="B597">
        <v>1.9399999999998701</v>
      </c>
      <c r="C597">
        <f t="shared" si="18"/>
        <v>6.8209818656711219E-2</v>
      </c>
      <c r="D597">
        <f t="shared" si="19"/>
        <v>6.0765168954580104E-2</v>
      </c>
    </row>
    <row r="598" spans="2:4" x14ac:dyDescent="0.3">
      <c r="B598">
        <v>1.9499999999998701</v>
      </c>
      <c r="C598">
        <f t="shared" si="18"/>
        <v>6.7203976771064669E-2</v>
      </c>
      <c r="D598">
        <f t="shared" si="19"/>
        <v>5.9594706068831181E-2</v>
      </c>
    </row>
    <row r="599" spans="2:4" x14ac:dyDescent="0.3">
      <c r="B599">
        <v>1.9599999999998701</v>
      </c>
      <c r="C599">
        <f t="shared" si="18"/>
        <v>6.6211171654569259E-2</v>
      </c>
      <c r="D599">
        <f t="shared" si="19"/>
        <v>5.8440944333466346E-2</v>
      </c>
    </row>
    <row r="600" spans="2:4" x14ac:dyDescent="0.3">
      <c r="B600">
        <v>1.9699999999998701</v>
      </c>
      <c r="C600">
        <f t="shared" si="18"/>
        <v>6.5231292199515303E-2</v>
      </c>
      <c r="D600">
        <f t="shared" si="19"/>
        <v>5.73037889191318E-2</v>
      </c>
    </row>
    <row r="601" spans="2:4" x14ac:dyDescent="0.3">
      <c r="B601">
        <v>1.9799999999998701</v>
      </c>
      <c r="C601">
        <f t="shared" si="18"/>
        <v>6.4264226465105143E-2</v>
      </c>
      <c r="D601">
        <f t="shared" si="19"/>
        <v>5.6183141903882489E-2</v>
      </c>
    </row>
    <row r="602" spans="2:4" x14ac:dyDescent="0.3">
      <c r="B602">
        <v>1.9899999999998701</v>
      </c>
      <c r="C602">
        <f t="shared" si="18"/>
        <v>6.3309861745253007E-2</v>
      </c>
      <c r="D602">
        <f t="shared" si="19"/>
        <v>5.5078902372140012E-2</v>
      </c>
    </row>
    <row r="603" spans="2:4" x14ac:dyDescent="0.3">
      <c r="B603">
        <v>1.9999999999998701</v>
      </c>
      <c r="C603">
        <f t="shared" si="18"/>
        <v>6.2368084634693968E-2</v>
      </c>
      <c r="D603">
        <f t="shared" si="19"/>
        <v>5.3990966513202079E-2</v>
      </c>
    </row>
    <row r="604" spans="2:4" x14ac:dyDescent="0.3">
      <c r="B604">
        <v>2.0099999999998701</v>
      </c>
      <c r="C604">
        <f t="shared" si="18"/>
        <v>6.1438781093414996E-2</v>
      </c>
      <c r="D604">
        <f t="shared" si="19"/>
        <v>5.2919227719254114E-2</v>
      </c>
    </row>
    <row r="605" spans="2:4" x14ac:dyDescent="0.3">
      <c r="B605">
        <v>2.0199999999998699</v>
      </c>
      <c r="C605">
        <f t="shared" si="18"/>
        <v>6.0521836509420328E-2</v>
      </c>
      <c r="D605">
        <f t="shared" si="19"/>
        <v>5.18635766828342E-2</v>
      </c>
    </row>
    <row r="606" spans="2:4" x14ac:dyDescent="0.3">
      <c r="B606">
        <v>2.0299999999998701</v>
      </c>
      <c r="C606">
        <f t="shared" si="18"/>
        <v>5.9617135759845639E-2</v>
      </c>
      <c r="D606">
        <f t="shared" si="19"/>
        <v>5.0823901493704568E-2</v>
      </c>
    </row>
    <row r="607" spans="2:4" x14ac:dyDescent="0.3">
      <c r="B607">
        <v>2.0399999999998699</v>
      </c>
      <c r="C607">
        <f t="shared" si="18"/>
        <v>5.8724563270435653E-2</v>
      </c>
      <c r="D607">
        <f t="shared" si="19"/>
        <v>4.9800087735083994E-2</v>
      </c>
    </row>
    <row r="608" spans="2:4" x14ac:dyDescent="0.3">
      <c r="B608">
        <v>2.0499999999998701</v>
      </c>
      <c r="C608">
        <f t="shared" si="18"/>
        <v>5.7844003073400672E-2</v>
      </c>
      <c r="D608">
        <f t="shared" si="19"/>
        <v>4.8792018579195746E-2</v>
      </c>
    </row>
    <row r="609" spans="2:4" x14ac:dyDescent="0.3">
      <c r="B609">
        <v>2.0599999999998699</v>
      </c>
      <c r="C609">
        <f t="shared" si="18"/>
        <v>5.6975338863669699E-2</v>
      </c>
      <c r="D609">
        <f t="shared" si="19"/>
        <v>4.7799574882089829E-2</v>
      </c>
    </row>
    <row r="610" spans="2:4" x14ac:dyDescent="0.3">
      <c r="B610">
        <v>2.0699999999998702</v>
      </c>
      <c r="C610">
        <f t="shared" si="18"/>
        <v>5.6118454053555297E-2</v>
      </c>
      <c r="D610">
        <f t="shared" si="19"/>
        <v>4.6822635277695743E-2</v>
      </c>
    </row>
    <row r="611" spans="2:4" x14ac:dyDescent="0.3">
      <c r="B611">
        <v>2.07999999999987</v>
      </c>
      <c r="C611">
        <f t="shared" si="18"/>
        <v>5.5273231825850339E-2</v>
      </c>
      <c r="D611">
        <f t="shared" si="19"/>
        <v>4.5861076271067315E-2</v>
      </c>
    </row>
    <row r="612" spans="2:4" x14ac:dyDescent="0.3">
      <c r="B612">
        <v>2.0899999999998702</v>
      </c>
      <c r="C612">
        <f t="shared" si="18"/>
        <v>5.4439555185373738E-2</v>
      </c>
      <c r="D612">
        <f t="shared" si="19"/>
        <v>4.4914772330779271E-2</v>
      </c>
    </row>
    <row r="613" spans="2:4" x14ac:dyDescent="0.3">
      <c r="B613">
        <v>2.09999999999987</v>
      </c>
      <c r="C613">
        <f t="shared" si="18"/>
        <v>5.361730700898517E-2</v>
      </c>
      <c r="D613">
        <f t="shared" si="19"/>
        <v>4.3983595980439209E-2</v>
      </c>
    </row>
    <row r="614" spans="2:4" x14ac:dyDescent="0.3">
      <c r="B614">
        <v>2.1099999999998702</v>
      </c>
      <c r="C614">
        <f t="shared" si="18"/>
        <v>5.2806370094087562E-2</v>
      </c>
      <c r="D614">
        <f t="shared" si="19"/>
        <v>4.3067417889277516E-2</v>
      </c>
    </row>
    <row r="615" spans="2:4" x14ac:dyDescent="0.3">
      <c r="B615">
        <v>2.11999999999987</v>
      </c>
      <c r="C615">
        <f t="shared" si="18"/>
        <v>5.2006627205639207E-2</v>
      </c>
      <c r="D615">
        <f t="shared" si="19"/>
        <v>4.2166106961781941E-2</v>
      </c>
    </row>
    <row r="616" spans="2:4" x14ac:dyDescent="0.3">
      <c r="B616">
        <v>2.1299999999998702</v>
      </c>
      <c r="C616">
        <f t="shared" si="18"/>
        <v>5.1217961121694119E-2</v>
      </c>
      <c r="D616">
        <f t="shared" si="19"/>
        <v>4.1279530426341818E-2</v>
      </c>
    </row>
    <row r="617" spans="2:4" x14ac:dyDescent="0.3">
      <c r="B617">
        <v>2.13999999999987</v>
      </c>
      <c r="C617">
        <f t="shared" si="18"/>
        <v>5.0440254677493745E-2</v>
      </c>
      <c r="D617">
        <f t="shared" si="19"/>
        <v>4.0407553922871556E-2</v>
      </c>
    </row>
    <row r="618" spans="2:4" x14ac:dyDescent="0.3">
      <c r="B618">
        <v>2.1499999999998698</v>
      </c>
      <c r="C618">
        <f t="shared" si="18"/>
        <v>4.9673390808130095E-2</v>
      </c>
      <c r="D618">
        <f t="shared" si="19"/>
        <v>3.9550041589381288E-2</v>
      </c>
    </row>
    <row r="619" spans="2:4" x14ac:dyDescent="0.3">
      <c r="B619">
        <v>2.15999999999987</v>
      </c>
      <c r="C619">
        <f t="shared" si="18"/>
        <v>4.8917252589803444E-2</v>
      </c>
      <c r="D619">
        <f t="shared" si="19"/>
        <v>3.8706856147466495E-2</v>
      </c>
    </row>
    <row r="620" spans="2:4" x14ac:dyDescent="0.3">
      <c r="B620">
        <v>2.1699999999998698</v>
      </c>
      <c r="C620">
        <f t="shared" si="18"/>
        <v>4.8171723279695468E-2</v>
      </c>
      <c r="D620">
        <f t="shared" si="19"/>
        <v>3.7877858986688176E-2</v>
      </c>
    </row>
    <row r="621" spans="2:4" x14ac:dyDescent="0.3">
      <c r="B621">
        <v>2.17999999999987</v>
      </c>
      <c r="C621">
        <f t="shared" si="18"/>
        <v>4.7436686354481401E-2</v>
      </c>
      <c r="D621">
        <f t="shared" si="19"/>
        <v>3.7062910247816987E-2</v>
      </c>
    </row>
    <row r="622" spans="2:4" x14ac:dyDescent="0.3">
      <c r="B622">
        <v>2.1899999999998698</v>
      </c>
      <c r="C622">
        <f t="shared" si="18"/>
        <v>4.6712025547503346E-2</v>
      </c>
      <c r="D622">
        <f t="shared" si="19"/>
        <v>3.6261868904916561E-2</v>
      </c>
    </row>
    <row r="623" spans="2:4" x14ac:dyDescent="0.3">
      <c r="B623">
        <v>2.1999999999998701</v>
      </c>
      <c r="C623">
        <f t="shared" si="18"/>
        <v>4.5997624884628045E-2</v>
      </c>
      <c r="D623">
        <f t="shared" si="19"/>
        <v>3.5474592846241583E-2</v>
      </c>
    </row>
    <row r="624" spans="2:4" x14ac:dyDescent="0.3">
      <c r="B624">
        <v>2.2099999999998698</v>
      </c>
      <c r="C624">
        <f t="shared" si="18"/>
        <v>4.5293368718811927E-2</v>
      </c>
      <c r="D624">
        <f t="shared" si="19"/>
        <v>3.4700938953928805E-2</v>
      </c>
    </row>
    <row r="625" spans="2:4" x14ac:dyDescent="0.3">
      <c r="B625">
        <v>2.2199999999998701</v>
      </c>
      <c r="C625">
        <f t="shared" si="18"/>
        <v>4.4599141763396612E-2</v>
      </c>
      <c r="D625">
        <f t="shared" si="19"/>
        <v>3.3940763182458977E-2</v>
      </c>
    </row>
    <row r="626" spans="2:4" x14ac:dyDescent="0.3">
      <c r="B626">
        <v>2.2299999999998699</v>
      </c>
      <c r="C626">
        <f t="shared" si="18"/>
        <v>4.3914829124159206E-2</v>
      </c>
      <c r="D626">
        <f t="shared" si="19"/>
        <v>3.3193920635870761E-2</v>
      </c>
    </row>
    <row r="627" spans="2:4" x14ac:dyDescent="0.3">
      <c r="B627">
        <v>2.2399999999998701</v>
      </c>
      <c r="C627">
        <f t="shared" si="18"/>
        <v>4.3240316330139243E-2</v>
      </c>
      <c r="D627">
        <f t="shared" si="19"/>
        <v>3.2460265643706902E-2</v>
      </c>
    </row>
    <row r="628" spans="2:4" x14ac:dyDescent="0.3">
      <c r="B628">
        <v>2.2499999999998699</v>
      </c>
      <c r="C628">
        <f t="shared" si="18"/>
        <v>4.2575489363267695E-2</v>
      </c>
      <c r="D628">
        <f t="shared" si="19"/>
        <v>3.1739651835676702E-2</v>
      </c>
    </row>
    <row r="629" spans="2:4" x14ac:dyDescent="0.3">
      <c r="B629">
        <v>2.2599999999998701</v>
      </c>
      <c r="C629">
        <f t="shared" si="18"/>
        <v>4.1920234686819886E-2</v>
      </c>
      <c r="D629">
        <f t="shared" si="19"/>
        <v>3.1031932215017367E-2</v>
      </c>
    </row>
    <row r="630" spans="2:4" x14ac:dyDescent="0.3">
      <c r="B630">
        <v>2.2699999999998699</v>
      </c>
      <c r="C630">
        <f t="shared" si="18"/>
        <v>4.127443927271756E-2</v>
      </c>
      <c r="D630">
        <f t="shared" si="19"/>
        <v>3.0336959230540594E-2</v>
      </c>
    </row>
    <row r="631" spans="2:4" x14ac:dyDescent="0.3">
      <c r="B631">
        <v>2.2799999999998701</v>
      </c>
      <c r="C631">
        <f t="shared" si="18"/>
        <v>4.063799062770232E-2</v>
      </c>
      <c r="D631">
        <f t="shared" si="19"/>
        <v>2.9654584847350049E-2</v>
      </c>
    </row>
    <row r="632" spans="2:4" x14ac:dyDescent="0.3">
      <c r="B632">
        <v>2.2899999999998699</v>
      </c>
      <c r="C632">
        <f t="shared" si="18"/>
        <v>4.0010776818405119E-2</v>
      </c>
      <c r="D632">
        <f t="shared" si="19"/>
        <v>2.8984660616218051E-2</v>
      </c>
    </row>
    <row r="633" spans="2:4" x14ac:dyDescent="0.3">
      <c r="B633">
        <v>2.2999999999998701</v>
      </c>
      <c r="C633">
        <f t="shared" si="18"/>
        <v>3.9392686495334513E-2</v>
      </c>
      <c r="D633">
        <f t="shared" si="19"/>
        <v>2.8327037741609641E-2</v>
      </c>
    </row>
    <row r="634" spans="2:4" x14ac:dyDescent="0.3">
      <c r="B634">
        <v>2.3099999999998699</v>
      </c>
      <c r="C634">
        <f t="shared" si="18"/>
        <v>3.8783608915807823E-2</v>
      </c>
      <c r="D634">
        <f t="shared" si="19"/>
        <v>2.7681567148344893E-2</v>
      </c>
    </row>
    <row r="635" spans="2:4" x14ac:dyDescent="0.3">
      <c r="B635">
        <v>2.3199999999998702</v>
      </c>
      <c r="C635">
        <f t="shared" si="18"/>
        <v>3.8183433965848036E-2</v>
      </c>
      <c r="D635">
        <f t="shared" si="19"/>
        <v>2.7048099546889928E-2</v>
      </c>
    </row>
    <row r="636" spans="2:4" x14ac:dyDescent="0.3">
      <c r="B636">
        <v>2.32999999999987</v>
      </c>
      <c r="C636">
        <f t="shared" si="18"/>
        <v>3.759205218107018E-2</v>
      </c>
      <c r="D636">
        <f t="shared" si="19"/>
        <v>2.6426485497269739E-2</v>
      </c>
    </row>
    <row r="637" spans="2:4" x14ac:dyDescent="0.3">
      <c r="B637">
        <v>2.33999999999986</v>
      </c>
      <c r="C637">
        <f t="shared" si="18"/>
        <v>3.7009354766580335E-2</v>
      </c>
      <c r="D637">
        <f t="shared" si="19"/>
        <v>2.5816575471596145E-2</v>
      </c>
    </row>
    <row r="638" spans="2:4" x14ac:dyDescent="0.3">
      <c r="B638">
        <v>2.3499999999998602</v>
      </c>
      <c r="C638">
        <f t="shared" si="18"/>
        <v>3.6435233615907593E-2</v>
      </c>
      <c r="D638">
        <f t="shared" si="19"/>
        <v>2.5218219915202681E-2</v>
      </c>
    </row>
    <row r="639" spans="2:4" x14ac:dyDescent="0.3">
      <c r="B639">
        <v>2.35999999999986</v>
      </c>
      <c r="C639">
        <f t="shared" si="18"/>
        <v>3.5869581328999714E-2</v>
      </c>
      <c r="D639">
        <f t="shared" si="19"/>
        <v>2.4631269306390636E-2</v>
      </c>
    </row>
    <row r="640" spans="2:4" x14ac:dyDescent="0.3">
      <c r="B640">
        <v>2.3699999999998602</v>
      </c>
      <c r="C640">
        <f t="shared" si="18"/>
        <v>3.5312291229294052E-2</v>
      </c>
      <c r="D640">
        <f t="shared" si="19"/>
        <v>2.405557421477094E-2</v>
      </c>
    </row>
    <row r="641" spans="2:4" x14ac:dyDescent="0.3">
      <c r="B641">
        <v>2.37999999999986</v>
      </c>
      <c r="C641">
        <f t="shared" si="18"/>
        <v>3.4763257379894864E-2</v>
      </c>
      <c r="D641">
        <f t="shared" si="19"/>
        <v>2.349098535820919E-2</v>
      </c>
    </row>
    <row r="642" spans="2:4" x14ac:dyDescent="0.3">
      <c r="B642">
        <v>2.3899999999998598</v>
      </c>
      <c r="C642">
        <f t="shared" si="18"/>
        <v>3.4222374598875498E-2</v>
      </c>
      <c r="D642">
        <f t="shared" si="19"/>
        <v>2.2937353658368385E-2</v>
      </c>
    </row>
    <row r="643" spans="2:4" x14ac:dyDescent="0.3">
      <c r="B643">
        <v>2.39999999999986</v>
      </c>
      <c r="C643">
        <f t="shared" si="18"/>
        <v>3.3689538473728686E-2</v>
      </c>
      <c r="D643">
        <f t="shared" si="19"/>
        <v>2.2394530294850418E-2</v>
      </c>
    </row>
    <row r="644" spans="2:4" x14ac:dyDescent="0.3">
      <c r="B644">
        <v>2.4099999999998598</v>
      </c>
      <c r="C644">
        <f t="shared" ref="C644:C707" si="20">_xlfn.T.DIST(B644,$B$1,FALSE)</f>
        <v>3.3164645374986368E-2</v>
      </c>
      <c r="D644">
        <f t="shared" ref="D644:D707" si="21">_xlfn.NORM.DIST(B644,0,1,FALSE)</f>
        <v>2.1862366757936774E-2</v>
      </c>
    </row>
    <row r="645" spans="2:4" x14ac:dyDescent="0.3">
      <c r="B645">
        <v>2.41999999999986</v>
      </c>
      <c r="C645">
        <f t="shared" si="20"/>
        <v>3.2647592469030519E-2</v>
      </c>
      <c r="D645">
        <f t="shared" si="21"/>
        <v>2.1340714899930006E-2</v>
      </c>
    </row>
    <row r="646" spans="2:4" x14ac:dyDescent="0.3">
      <c r="B646">
        <v>2.4299999999998598</v>
      </c>
      <c r="C646">
        <f t="shared" si="20"/>
        <v>3.213827773011723E-2</v>
      </c>
      <c r="D646">
        <f t="shared" si="21"/>
        <v>2.0829426985099292E-2</v>
      </c>
    </row>
    <row r="647" spans="2:4" x14ac:dyDescent="0.3">
      <c r="B647">
        <v>2.4399999999998601</v>
      </c>
      <c r="C647">
        <f t="shared" si="20"/>
        <v>3.1636599951633912E-2</v>
      </c>
      <c r="D647">
        <f t="shared" si="21"/>
        <v>2.032835573823278E-2</v>
      </c>
    </row>
    <row r="648" spans="2:4" x14ac:dyDescent="0.3">
      <c r="B648">
        <v>2.4499999999998598</v>
      </c>
      <c r="C648">
        <f t="shared" si="20"/>
        <v>3.1142458756611646E-2</v>
      </c>
      <c r="D648">
        <f t="shared" si="21"/>
        <v>1.9837354391802137E-2</v>
      </c>
    </row>
    <row r="649" spans="2:4" x14ac:dyDescent="0.3">
      <c r="B649">
        <v>2.4599999999998601</v>
      </c>
      <c r="C649">
        <f t="shared" si="20"/>
        <v>3.0655754607512523E-2</v>
      </c>
      <c r="D649">
        <f t="shared" si="21"/>
        <v>1.9356276731743626E-2</v>
      </c>
    </row>
    <row r="650" spans="2:4" x14ac:dyDescent="0.3">
      <c r="B650">
        <v>2.4699999999998599</v>
      </c>
      <c r="C650">
        <f t="shared" si="20"/>
        <v>3.0176388815312743E-2</v>
      </c>
      <c r="D650">
        <f t="shared" si="21"/>
        <v>1.8884977141862713E-2</v>
      </c>
    </row>
    <row r="651" spans="2:4" x14ac:dyDescent="0.3">
      <c r="B651">
        <v>2.4799999999998601</v>
      </c>
      <c r="C651">
        <f t="shared" si="20"/>
        <v>2.9704263547901164E-2</v>
      </c>
      <c r="D651">
        <f t="shared" si="21"/>
        <v>1.8423310646868446E-2</v>
      </c>
    </row>
    <row r="652" spans="2:4" x14ac:dyDescent="0.3">
      <c r="B652">
        <v>2.4899999999998599</v>
      </c>
      <c r="C652">
        <f t="shared" si="20"/>
        <v>2.923928183781347E-2</v>
      </c>
      <c r="D652">
        <f t="shared" si="21"/>
        <v>1.7971132954045912E-2</v>
      </c>
    </row>
    <row r="653" spans="2:4" x14ac:dyDescent="0.3">
      <c r="B653">
        <v>2.4999999999998601</v>
      </c>
      <c r="C653">
        <f t="shared" si="20"/>
        <v>2.8781347589320879E-2</v>
      </c>
      <c r="D653">
        <f t="shared" si="21"/>
        <v>1.7528300493574671E-2</v>
      </c>
    </row>
    <row r="654" spans="2:4" x14ac:dyDescent="0.3">
      <c r="B654">
        <v>2.5099999999998599</v>
      </c>
      <c r="C654">
        <f t="shared" si="20"/>
        <v>2.8330365584893234E-2</v>
      </c>
      <c r="D654">
        <f t="shared" si="21"/>
        <v>1.7094670457502951E-2</v>
      </c>
    </row>
    <row r="655" spans="2:4" x14ac:dyDescent="0.3">
      <c r="B655">
        <v>2.5199999999998601</v>
      </c>
      <c r="C655">
        <f t="shared" si="20"/>
        <v>2.7886241491054762E-2</v>
      </c>
      <c r="D655">
        <f t="shared" si="21"/>
        <v>1.6670100837386938E-2</v>
      </c>
    </row>
    <row r="656" spans="2:4" x14ac:dyDescent="0.3">
      <c r="B656">
        <v>2.5299999999998599</v>
      </c>
      <c r="C656">
        <f t="shared" si="20"/>
        <v>2.7448881863651273E-2</v>
      </c>
      <c r="D656">
        <f t="shared" si="21"/>
        <v>1.6254450460606258E-2</v>
      </c>
    </row>
    <row r="657" spans="2:4" x14ac:dyDescent="0.3">
      <c r="B657">
        <v>2.5399999999998601</v>
      </c>
      <c r="C657">
        <f t="shared" si="20"/>
        <v>2.7018194152547068E-2</v>
      </c>
      <c r="D657">
        <f t="shared" si="21"/>
        <v>1.5847579025366449E-2</v>
      </c>
    </row>
    <row r="658" spans="2:4" x14ac:dyDescent="0.3">
      <c r="B658">
        <v>2.5499999999998599</v>
      </c>
      <c r="C658">
        <f t="shared" si="20"/>
        <v>2.6594086705769703E-2</v>
      </c>
      <c r="D658">
        <f t="shared" si="21"/>
        <v>1.5449347134400691E-2</v>
      </c>
    </row>
    <row r="659" spans="2:4" x14ac:dyDescent="0.3">
      <c r="B659">
        <v>2.5599999999998602</v>
      </c>
      <c r="C659">
        <f t="shared" si="20"/>
        <v>2.6176468773119563E-2</v>
      </c>
      <c r="D659">
        <f t="shared" si="21"/>
        <v>1.5059616327382841E-2</v>
      </c>
    </row>
    <row r="660" spans="2:4" x14ac:dyDescent="0.3">
      <c r="B660">
        <v>2.56999999999986</v>
      </c>
      <c r="C660">
        <f t="shared" si="20"/>
        <v>2.5765250509262542E-2</v>
      </c>
      <c r="D660">
        <f t="shared" si="21"/>
        <v>1.4678249112065318E-2</v>
      </c>
    </row>
    <row r="661" spans="2:4" x14ac:dyDescent="0.3">
      <c r="B661">
        <v>2.5799999999998602</v>
      </c>
      <c r="C661">
        <f t="shared" si="20"/>
        <v>2.5360342976321681E-2</v>
      </c>
      <c r="D661">
        <f t="shared" si="21"/>
        <v>1.4305108994154853E-2</v>
      </c>
    </row>
    <row r="662" spans="2:4" x14ac:dyDescent="0.3">
      <c r="B662">
        <v>2.58999999999986</v>
      </c>
      <c r="C662">
        <f t="shared" si="20"/>
        <v>2.4961658145985749E-2</v>
      </c>
      <c r="D662">
        <f t="shared" si="21"/>
        <v>1.3940060505940875E-2</v>
      </c>
    </row>
    <row r="663" spans="2:4" x14ac:dyDescent="0.3">
      <c r="B663">
        <v>2.5999999999998602</v>
      </c>
      <c r="C663">
        <f t="shared" si="20"/>
        <v>2.4569108901149675E-2</v>
      </c>
      <c r="D663">
        <f t="shared" si="21"/>
        <v>1.3582969233690555E-2</v>
      </c>
    </row>
    <row r="664" spans="2:4" x14ac:dyDescent="0.3">
      <c r="B664">
        <v>2.60999999999986</v>
      </c>
      <c r="C664">
        <f t="shared" si="20"/>
        <v>2.4182609037104189E-2</v>
      </c>
      <c r="D664">
        <f t="shared" si="21"/>
        <v>1.3233701843826206E-2</v>
      </c>
    </row>
    <row r="665" spans="2:4" x14ac:dyDescent="0.3">
      <c r="B665">
        <v>2.6199999999998602</v>
      </c>
      <c r="C665">
        <f t="shared" si="20"/>
        <v>2.3802073262289416E-2</v>
      </c>
      <c r="D665">
        <f t="shared" si="21"/>
        <v>1.2892126107900026E-2</v>
      </c>
    </row>
    <row r="666" spans="2:4" x14ac:dyDescent="0.3">
      <c r="B666">
        <v>2.62999999999986</v>
      </c>
      <c r="C666">
        <f t="shared" si="20"/>
        <v>2.3427417198628453E-2</v>
      </c>
      <c r="D666">
        <f t="shared" si="21"/>
        <v>1.2558110926382829E-2</v>
      </c>
    </row>
    <row r="667" spans="2:4" x14ac:dyDescent="0.3">
      <c r="B667">
        <v>2.6399999999998598</v>
      </c>
      <c r="C667">
        <f t="shared" si="20"/>
        <v>2.3058557381455607E-2</v>
      </c>
      <c r="D667">
        <f t="shared" si="21"/>
        <v>1.2231526351282501E-2</v>
      </c>
    </row>
    <row r="668" spans="2:4" x14ac:dyDescent="0.3">
      <c r="B668">
        <v>2.64999999999986</v>
      </c>
      <c r="C668">
        <f t="shared" si="20"/>
        <v>2.26954112590542E-2</v>
      </c>
      <c r="D668">
        <f t="shared" si="21"/>
        <v>1.1912243607609597E-2</v>
      </c>
    </row>
    <row r="669" spans="2:4" x14ac:dyDescent="0.3">
      <c r="B669">
        <v>2.6599999999998598</v>
      </c>
      <c r="C669">
        <f t="shared" si="20"/>
        <v>2.2337897191818602E-2</v>
      </c>
      <c r="D669">
        <f t="shared" si="21"/>
        <v>1.1600135113706889E-2</v>
      </c>
    </row>
    <row r="670" spans="2:4" x14ac:dyDescent="0.3">
      <c r="B670">
        <v>2.66999999999986</v>
      </c>
      <c r="C670">
        <f t="shared" si="20"/>
        <v>2.1985934451054037E-2</v>
      </c>
      <c r="D670">
        <f t="shared" si="21"/>
        <v>1.1295074500460354E-2</v>
      </c>
    </row>
    <row r="671" spans="2:4" x14ac:dyDescent="0.3">
      <c r="B671">
        <v>2.6799999999998598</v>
      </c>
      <c r="C671">
        <f t="shared" si="20"/>
        <v>2.1639443217428812E-2</v>
      </c>
      <c r="D671">
        <f t="shared" si="21"/>
        <v>1.0996936629409709E-2</v>
      </c>
    </row>
    <row r="672" spans="2:4" x14ac:dyDescent="0.3">
      <c r="B672">
        <v>2.6899999999998601</v>
      </c>
      <c r="C672">
        <f t="shared" si="20"/>
        <v>2.1298344579091535E-2</v>
      </c>
      <c r="D672">
        <f t="shared" si="21"/>
        <v>1.0705597609776213E-2</v>
      </c>
    </row>
    <row r="673" spans="2:4" x14ac:dyDescent="0.3">
      <c r="B673">
        <v>2.6999999999998598</v>
      </c>
      <c r="C673">
        <f t="shared" si="20"/>
        <v>2.0962560529467437E-2</v>
      </c>
      <c r="D673">
        <f t="shared" si="21"/>
        <v>1.0420934814426538E-2</v>
      </c>
    </row>
    <row r="674" spans="2:4" x14ac:dyDescent="0.3">
      <c r="B674">
        <v>2.7099999999998601</v>
      </c>
      <c r="C674">
        <f t="shared" si="20"/>
        <v>2.0632013964745892E-2</v>
      </c>
      <c r="D674">
        <f t="shared" si="21"/>
        <v>1.0142826894790924E-2</v>
      </c>
    </row>
    <row r="675" spans="2:4" x14ac:dyDescent="0.3">
      <c r="B675">
        <v>2.7199999999998599</v>
      </c>
      <c r="C675">
        <f t="shared" si="20"/>
        <v>2.0306628681072442E-2</v>
      </c>
      <c r="D675">
        <f t="shared" si="21"/>
        <v>9.8711537947549013E-3</v>
      </c>
    </row>
    <row r="676" spans="2:4" x14ac:dyDescent="0.3">
      <c r="B676">
        <v>2.7299999999998601</v>
      </c>
      <c r="C676">
        <f t="shared" si="20"/>
        <v>1.9986329371456803E-2</v>
      </c>
      <c r="D676">
        <f t="shared" si="21"/>
        <v>9.6057967635432544E-3</v>
      </c>
    </row>
    <row r="677" spans="2:4" x14ac:dyDescent="0.3">
      <c r="B677">
        <v>2.7399999999998599</v>
      </c>
      <c r="C677">
        <f t="shared" si="20"/>
        <v>1.9671041622409801E-2</v>
      </c>
      <c r="D677">
        <f t="shared" si="21"/>
        <v>9.3466383676158778E-3</v>
      </c>
    </row>
    <row r="678" spans="2:4" x14ac:dyDescent="0.3">
      <c r="B678">
        <v>2.7499999999998601</v>
      </c>
      <c r="C678">
        <f t="shared" si="20"/>
        <v>1.9360691910319958E-2</v>
      </c>
      <c r="D678">
        <f t="shared" si="21"/>
        <v>9.0935625015945501E-3</v>
      </c>
    </row>
    <row r="679" spans="2:4" x14ac:dyDescent="0.3">
      <c r="B679">
        <v>2.7599999999998599</v>
      </c>
      <c r="C679">
        <f t="shared" si="20"/>
        <v>1.9055207597581992E-2</v>
      </c>
      <c r="D679">
        <f t="shared" si="21"/>
        <v>8.8464543982406454E-3</v>
      </c>
    </row>
    <row r="680" spans="2:4" x14ac:dyDescent="0.3">
      <c r="B680">
        <v>2.7699999999998601</v>
      </c>
      <c r="C680">
        <f t="shared" si="20"/>
        <v>1.8754516928487546E-2</v>
      </c>
      <c r="D680">
        <f t="shared" si="21"/>
        <v>8.6052006375030091E-3</v>
      </c>
    </row>
    <row r="681" spans="2:4" x14ac:dyDescent="0.3">
      <c r="B681">
        <v>2.7799999999998599</v>
      </c>
      <c r="C681">
        <f t="shared" si="20"/>
        <v>1.8458549024889727E-2</v>
      </c>
      <c r="D681">
        <f t="shared" si="21"/>
        <v>8.3696891546562891E-3</v>
      </c>
    </row>
    <row r="682" spans="2:4" x14ac:dyDescent="0.3">
      <c r="B682">
        <v>2.7899999999998601</v>
      </c>
      <c r="C682">
        <f t="shared" si="20"/>
        <v>1.8167233881651413E-2</v>
      </c>
      <c r="D682">
        <f t="shared" si="21"/>
        <v>8.1398092475491977E-3</v>
      </c>
    </row>
    <row r="683" spans="2:4" x14ac:dyDescent="0.3">
      <c r="B683">
        <v>2.7999999999998599</v>
      </c>
      <c r="C683">
        <f t="shared" si="20"/>
        <v>1.7880502361887932E-2</v>
      </c>
      <c r="D683">
        <f t="shared" si="21"/>
        <v>7.9154515829830685E-3</v>
      </c>
    </row>
    <row r="684" spans="2:4" x14ac:dyDescent="0.3">
      <c r="B684">
        <v>2.80999999999985</v>
      </c>
      <c r="C684">
        <f t="shared" si="20"/>
        <v>1.7598286192014274E-2</v>
      </c>
      <c r="D684">
        <f t="shared" si="21"/>
        <v>7.6965082022405684E-3</v>
      </c>
    </row>
    <row r="685" spans="2:4" x14ac:dyDescent="0.3">
      <c r="B685">
        <v>2.8199999999998502</v>
      </c>
      <c r="C685">
        <f t="shared" si="20"/>
        <v>1.7320517956604796E-2</v>
      </c>
      <c r="D685">
        <f t="shared" si="21"/>
        <v>7.482872525783721E-3</v>
      </c>
    </row>
    <row r="686" spans="2:4" x14ac:dyDescent="0.3">
      <c r="B686">
        <v>2.82999999999985</v>
      </c>
      <c r="C686">
        <f t="shared" si="20"/>
        <v>1.7047131093079343E-2</v>
      </c>
      <c r="D686">
        <f t="shared" si="21"/>
        <v>7.274439357144306E-3</v>
      </c>
    </row>
    <row r="687" spans="2:4" x14ac:dyDescent="0.3">
      <c r="B687">
        <v>2.8399999999998502</v>
      </c>
      <c r="C687">
        <f t="shared" si="20"/>
        <v>1.6778059886219009E-2</v>
      </c>
      <c r="D687">
        <f t="shared" si="21"/>
        <v>7.0711048860224576E-3</v>
      </c>
    </row>
    <row r="688" spans="2:4" x14ac:dyDescent="0.3">
      <c r="B688">
        <v>2.84999999999985</v>
      </c>
      <c r="C688">
        <f t="shared" si="20"/>
        <v>1.6513239462525128E-2</v>
      </c>
      <c r="D688">
        <f t="shared" si="21"/>
        <v>6.8727666906169133E-3</v>
      </c>
    </row>
    <row r="689" spans="2:4" x14ac:dyDescent="0.3">
      <c r="B689">
        <v>2.8599999999998502</v>
      </c>
      <c r="C689">
        <f t="shared" si="20"/>
        <v>1.6252605784427825E-2</v>
      </c>
      <c r="D689">
        <f t="shared" si="21"/>
        <v>6.6793237392054798E-3</v>
      </c>
    </row>
    <row r="690" spans="2:4" x14ac:dyDescent="0.3">
      <c r="B690">
        <v>2.86999999999985</v>
      </c>
      <c r="C690">
        <f t="shared" si="20"/>
        <v>1.5996095644353846E-2</v>
      </c>
      <c r="D690">
        <f t="shared" si="21"/>
        <v>6.4906763909961607E-3</v>
      </c>
    </row>
    <row r="691" spans="2:4" x14ac:dyDescent="0.3">
      <c r="B691">
        <v>2.8799999999998498</v>
      </c>
      <c r="C691">
        <f t="shared" si="20"/>
        <v>1.5743646658660761E-2</v>
      </c>
      <c r="D691">
        <f t="shared" si="21"/>
        <v>6.3067263962686554E-3</v>
      </c>
    </row>
    <row r="692" spans="2:4" x14ac:dyDescent="0.3">
      <c r="B692">
        <v>2.88999999999985</v>
      </c>
      <c r="C692">
        <f t="shared" si="20"/>
        <v>1.5495197261446259E-2</v>
      </c>
      <c r="D692">
        <f t="shared" si="21"/>
        <v>6.127376895826344E-3</v>
      </c>
    </row>
    <row r="693" spans="2:4" x14ac:dyDescent="0.3">
      <c r="B693">
        <v>2.8999999999998498</v>
      </c>
      <c r="C693">
        <f t="shared" si="20"/>
        <v>1.5250686698239913E-2</v>
      </c>
      <c r="D693">
        <f t="shared" si="21"/>
        <v>5.9525324197784437E-3</v>
      </c>
    </row>
    <row r="694" spans="2:4" x14ac:dyDescent="0.3">
      <c r="B694">
        <v>2.90999999999985</v>
      </c>
      <c r="C694">
        <f t="shared" si="20"/>
        <v>1.5010055019584953E-2</v>
      </c>
      <c r="D694">
        <f t="shared" si="21"/>
        <v>5.7820988856719996E-3</v>
      </c>
    </row>
    <row r="695" spans="2:4" x14ac:dyDescent="0.3">
      <c r="B695">
        <v>2.9199999999998498</v>
      </c>
      <c r="C695">
        <f t="shared" si="20"/>
        <v>1.4773243074517387E-2</v>
      </c>
      <c r="D695">
        <f t="shared" si="21"/>
        <v>5.6159835959934271E-3</v>
      </c>
    </row>
    <row r="696" spans="2:4" x14ac:dyDescent="0.3">
      <c r="B696">
        <v>2.9299999999998501</v>
      </c>
      <c r="C696">
        <f t="shared" si="20"/>
        <v>1.4540192503949275E-2</v>
      </c>
      <c r="D696">
        <f t="shared" si="21"/>
        <v>5.4540952350589436E-3</v>
      </c>
    </row>
    <row r="697" spans="2:4" x14ac:dyDescent="0.3">
      <c r="B697">
        <v>2.9399999999998498</v>
      </c>
      <c r="C697">
        <f t="shared" si="20"/>
        <v>1.4310845733963309E-2</v>
      </c>
      <c r="D697">
        <f t="shared" si="21"/>
        <v>5.2963438653133577E-3</v>
      </c>
    </row>
    <row r="698" spans="2:4" x14ac:dyDescent="0.3">
      <c r="B698">
        <v>2.9499999999998501</v>
      </c>
      <c r="C698">
        <f t="shared" si="20"/>
        <v>1.408514596902481E-2</v>
      </c>
      <c r="D698">
        <f t="shared" si="21"/>
        <v>5.1426409230562135E-3</v>
      </c>
    </row>
    <row r="699" spans="2:4" x14ac:dyDescent="0.3">
      <c r="B699">
        <v>2.9599999999998499</v>
      </c>
      <c r="C699">
        <f t="shared" si="20"/>
        <v>1.3863037185118058E-2</v>
      </c>
      <c r="D699">
        <f t="shared" si="21"/>
        <v>4.9928992136145933E-3</v>
      </c>
    </row>
    <row r="700" spans="2:4" x14ac:dyDescent="0.3">
      <c r="B700">
        <v>2.9699999999998501</v>
      </c>
      <c r="C700">
        <f t="shared" si="20"/>
        <v>1.3644464122812668E-2</v>
      </c>
      <c r="D700">
        <f t="shared" si="21"/>
        <v>4.8470329059811055E-3</v>
      </c>
    </row>
    <row r="701" spans="2:4" x14ac:dyDescent="0.3">
      <c r="B701">
        <v>2.9799999999998499</v>
      </c>
      <c r="C701">
        <f t="shared" si="20"/>
        <v>1.3429372280266322E-2</v>
      </c>
      <c r="D701">
        <f t="shared" si="21"/>
        <v>4.704957526936086E-3</v>
      </c>
    </row>
    <row r="702" spans="2:4" x14ac:dyDescent="0.3">
      <c r="B702">
        <v>2.9899999999998501</v>
      </c>
      <c r="C702">
        <f t="shared" si="20"/>
        <v>1.3217707906169336E-2</v>
      </c>
      <c r="D702">
        <f t="shared" si="21"/>
        <v>4.5665899546721931E-3</v>
      </c>
    </row>
    <row r="703" spans="2:4" x14ac:dyDescent="0.3">
      <c r="B703">
        <v>2.9999999999998499</v>
      </c>
      <c r="C703">
        <f t="shared" si="20"/>
        <v>1.3009417992636963E-2</v>
      </c>
      <c r="D703">
        <f t="shared" si="21"/>
        <v>4.4318484119400033E-3</v>
      </c>
    </row>
    <row r="704" spans="2:4" x14ac:dyDescent="0.3">
      <c r="B704">
        <v>3.0099999999998501</v>
      </c>
      <c r="C704">
        <f t="shared" si="20"/>
        <v>1.2804450268054348E-2</v>
      </c>
      <c r="D704">
        <f t="shared" si="21"/>
        <v>4.3006524587323866E-3</v>
      </c>
    </row>
    <row r="705" spans="2:4" x14ac:dyDescent="0.3">
      <c r="B705">
        <v>3.0199999999998499</v>
      </c>
      <c r="C705">
        <f t="shared" si="20"/>
        <v>1.2602753189880042E-2</v>
      </c>
      <c r="D705">
        <f t="shared" si="21"/>
        <v>4.1729229845258523E-3</v>
      </c>
    </row>
    <row r="706" spans="2:4" x14ac:dyDescent="0.3">
      <c r="B706">
        <v>3.0299999999998501</v>
      </c>
      <c r="C706">
        <f t="shared" si="20"/>
        <v>1.2404275937412288E-2</v>
      </c>
      <c r="D706">
        <f t="shared" si="21"/>
        <v>4.048582200096267E-3</v>
      </c>
    </row>
    <row r="707" spans="2:4" x14ac:dyDescent="0.3">
      <c r="B707">
        <v>3.0399999999998499</v>
      </c>
      <c r="C707">
        <f t="shared" si="20"/>
        <v>1.2208968404523547E-2</v>
      </c>
      <c r="D707">
        <f t="shared" si="21"/>
        <v>3.9275536289265717E-3</v>
      </c>
    </row>
    <row r="708" spans="2:4" x14ac:dyDescent="0.3">
      <c r="B708">
        <v>3.0499999999998502</v>
      </c>
      <c r="C708">
        <f t="shared" ref="C708:C771" si="22">_xlfn.T.DIST(B708,$B$1,FALSE)</f>
        <v>1.2016781192367605E-2</v>
      </c>
      <c r="D708">
        <f t="shared" ref="D708:D771" si="23">_xlfn.NORM.DIST(B708,0,1,FALSE)</f>
        <v>3.8097620982235495E-3</v>
      </c>
    </row>
    <row r="709" spans="2:4" x14ac:dyDescent="0.3">
      <c r="B709">
        <v>3.05999999999985</v>
      </c>
      <c r="C709">
        <f t="shared" si="22"/>
        <v>1.1827665602063891E-2</v>
      </c>
      <c r="D709">
        <f t="shared" si="23"/>
        <v>3.6951337295607315E-3</v>
      </c>
    </row>
    <row r="710" spans="2:4" x14ac:dyDescent="0.3">
      <c r="B710">
        <v>3.0699999999998502</v>
      </c>
      <c r="C710">
        <f t="shared" si="22"/>
        <v>1.1641573627363263E-2</v>
      </c>
      <c r="D710">
        <f t="shared" si="23"/>
        <v>3.5835959291640072E-3</v>
      </c>
    </row>
    <row r="711" spans="2:4" x14ac:dyDescent="0.3">
      <c r="B711">
        <v>3.07999999999985</v>
      </c>
      <c r="C711">
        <f t="shared" si="22"/>
        <v>1.1458457947299609E-2</v>
      </c>
      <c r="D711">
        <f t="shared" si="23"/>
        <v>3.4750773778565434E-3</v>
      </c>
    </row>
    <row r="712" spans="2:4" x14ac:dyDescent="0.3">
      <c r="B712">
        <v>3.0899999999998502</v>
      </c>
      <c r="C712">
        <f t="shared" si="22"/>
        <v>1.1278271918830891E-2</v>
      </c>
      <c r="D712">
        <f t="shared" si="23"/>
        <v>3.3695080206790403E-3</v>
      </c>
    </row>
    <row r="713" spans="2:4" x14ac:dyDescent="0.3">
      <c r="B713">
        <v>3.09999999999985</v>
      </c>
      <c r="C713">
        <f t="shared" si="22"/>
        <v>1.1100969569474078E-2</v>
      </c>
      <c r="D713">
        <f t="shared" si="23"/>
        <v>3.2668190562014387E-3</v>
      </c>
    </row>
    <row r="714" spans="2:4" x14ac:dyDescent="0.3">
      <c r="B714">
        <v>3.1099999999998502</v>
      </c>
      <c r="C714">
        <f t="shared" si="22"/>
        <v>1.0926505589937031E-2</v>
      </c>
      <c r="D714">
        <f t="shared" si="23"/>
        <v>3.1669429255415547E-3</v>
      </c>
    </row>
    <row r="715" spans="2:4" x14ac:dyDescent="0.3">
      <c r="B715">
        <v>3.11999999999985</v>
      </c>
      <c r="C715">
        <f t="shared" si="22"/>
        <v>1.0754835326751548E-2</v>
      </c>
      <c r="D715">
        <f t="shared" si="23"/>
        <v>3.0698133011061775E-3</v>
      </c>
    </row>
    <row r="716" spans="2:4" x14ac:dyDescent="0.3">
      <c r="B716">
        <v>3.1299999999998498</v>
      </c>
      <c r="C716">
        <f t="shared" si="22"/>
        <v>1.0585914774910365E-2</v>
      </c>
      <c r="D716">
        <f t="shared" si="23"/>
        <v>2.9753650750696517E-3</v>
      </c>
    </row>
    <row r="717" spans="2:4" x14ac:dyDescent="0.3">
      <c r="B717">
        <v>3.13999999999985</v>
      </c>
      <c r="C717">
        <f t="shared" si="22"/>
        <v>1.0419700570511958E-2</v>
      </c>
      <c r="D717">
        <f t="shared" si="23"/>
        <v>2.8835343476047966E-3</v>
      </c>
    </row>
    <row r="718" spans="2:4" x14ac:dyDescent="0.3">
      <c r="B718">
        <v>3.1499999999998498</v>
      </c>
      <c r="C718">
        <f t="shared" si="22"/>
        <v>1.0256149983415955E-2</v>
      </c>
      <c r="D718">
        <f t="shared" si="23"/>
        <v>2.7942584148807673E-3</v>
      </c>
    </row>
    <row r="719" spans="2:4" x14ac:dyDescent="0.3">
      <c r="B719">
        <v>3.15999999999985</v>
      </c>
      <c r="C719">
        <f t="shared" si="22"/>
        <v>1.0095220909912222E-2</v>
      </c>
      <c r="D719">
        <f t="shared" si="23"/>
        <v>2.707475756841984E-3</v>
      </c>
    </row>
    <row r="720" spans="2:4" x14ac:dyDescent="0.3">
      <c r="B720">
        <v>3.1699999999998498</v>
      </c>
      <c r="C720">
        <f t="shared" si="22"/>
        <v>9.9368718654067167E-3</v>
      </c>
      <c r="D720">
        <f t="shared" si="23"/>
        <v>2.6231260247822734E-3</v>
      </c>
    </row>
    <row r="721" spans="2:4" x14ac:dyDescent="0.3">
      <c r="B721">
        <v>3.1799999999998501</v>
      </c>
      <c r="C721">
        <f t="shared" si="22"/>
        <v>9.781061977126547E-3</v>
      </c>
      <c r="D721">
        <f t="shared" si="23"/>
        <v>2.5411500287277336E-3</v>
      </c>
    </row>
    <row r="722" spans="2:4" x14ac:dyDescent="0.3">
      <c r="B722">
        <v>3.1899999999998498</v>
      </c>
      <c r="C722">
        <f t="shared" si="22"/>
        <v>9.6277509768472897E-3</v>
      </c>
      <c r="D722">
        <f t="shared" si="23"/>
        <v>2.4614897246418789E-3</v>
      </c>
    </row>
    <row r="723" spans="2:4" x14ac:dyDescent="0.3">
      <c r="B723">
        <v>3.1999999999998501</v>
      </c>
      <c r="C723">
        <f t="shared" si="22"/>
        <v>9.4768991936446095E-3</v>
      </c>
      <c r="D723">
        <f t="shared" si="23"/>
        <v>2.3840882014659862E-3</v>
      </c>
    </row>
    <row r="724" spans="2:4" x14ac:dyDescent="0.3">
      <c r="B724">
        <v>3.2099999999998499</v>
      </c>
      <c r="C724">
        <f t="shared" si="22"/>
        <v>9.3284675466731668E-3</v>
      </c>
      <c r="D724">
        <f t="shared" si="23"/>
        <v>2.308889668007609E-3</v>
      </c>
    </row>
    <row r="725" spans="2:4" x14ac:dyDescent="0.3">
      <c r="B725">
        <v>3.2199999999998501</v>
      </c>
      <c r="C725">
        <f t="shared" si="22"/>
        <v>9.1824175379745226E-3</v>
      </c>
      <c r="D725">
        <f t="shared" si="23"/>
        <v>2.2358394396896188E-3</v>
      </c>
    </row>
    <row r="726" spans="2:4" x14ac:dyDescent="0.3">
      <c r="B726">
        <v>3.2299999999998499</v>
      </c>
      <c r="C726">
        <f t="shared" si="22"/>
        <v>9.0387112453167735E-3</v>
      </c>
      <c r="D726">
        <f t="shared" si="23"/>
        <v>2.1648839251721119E-3</v>
      </c>
    </row>
    <row r="727" spans="2:4" x14ac:dyDescent="0.3">
      <c r="B727">
        <v>3.2399999999998501</v>
      </c>
      <c r="C727">
        <f t="shared" si="22"/>
        <v>8.8973113150676141E-3</v>
      </c>
      <c r="D727">
        <f t="shared" si="23"/>
        <v>2.0959706128589619E-3</v>
      </c>
    </row>
    <row r="728" spans="2:4" x14ac:dyDescent="0.3">
      <c r="B728">
        <v>3.2499999999998499</v>
      </c>
      <c r="C728">
        <f t="shared" si="22"/>
        <v>8.7581809551030392E-3</v>
      </c>
      <c r="D728">
        <f t="shared" si="23"/>
        <v>2.0290480573007573E-3</v>
      </c>
    </row>
    <row r="729" spans="2:4" x14ac:dyDescent="0.3">
      <c r="B729">
        <v>3.2599999999998501</v>
      </c>
      <c r="C729">
        <f t="shared" si="22"/>
        <v>8.6212839277535237E-3</v>
      </c>
      <c r="D729">
        <f t="shared" si="23"/>
        <v>1.964065865505335E-3</v>
      </c>
    </row>
    <row r="730" spans="2:4" x14ac:dyDescent="0.3">
      <c r="B730">
        <v>3.2699999999998499</v>
      </c>
      <c r="C730">
        <f t="shared" si="22"/>
        <v>8.4865845427893657E-3</v>
      </c>
      <c r="D730">
        <f t="shared" si="23"/>
        <v>1.9009746831670125E-3</v>
      </c>
    </row>
    <row r="731" spans="2:4" x14ac:dyDescent="0.3">
      <c r="B731">
        <v>3.2799999999998399</v>
      </c>
      <c r="C731">
        <f t="shared" si="22"/>
        <v>8.3540476504473209E-3</v>
      </c>
      <c r="D731">
        <f t="shared" si="23"/>
        <v>1.839726180825245E-3</v>
      </c>
    </row>
    <row r="732" spans="2:4" x14ac:dyDescent="0.3">
      <c r="B732">
        <v>3.2899999999998402</v>
      </c>
      <c r="C732">
        <f t="shared" si="22"/>
        <v>8.2236386344989205E-3</v>
      </c>
      <c r="D732">
        <f t="shared" si="23"/>
        <v>1.7802730399628147E-3</v>
      </c>
    </row>
    <row r="733" spans="2:4" x14ac:dyDescent="0.3">
      <c r="B733">
        <v>3.29999999999984</v>
      </c>
      <c r="C733">
        <f t="shared" si="22"/>
        <v>8.095323405364457E-3</v>
      </c>
      <c r="D733">
        <f t="shared" si="23"/>
        <v>1.7225689390545902E-3</v>
      </c>
    </row>
    <row r="734" spans="2:4" x14ac:dyDescent="0.3">
      <c r="B734">
        <v>3.3099999999998402</v>
      </c>
      <c r="C734">
        <f t="shared" si="22"/>
        <v>7.9690683932709758E-3</v>
      </c>
      <c r="D734">
        <f t="shared" si="23"/>
        <v>1.666568539575462E-3</v>
      </c>
    </row>
    <row r="735" spans="2:4" x14ac:dyDescent="0.3">
      <c r="B735">
        <v>3.31999999999984</v>
      </c>
      <c r="C735">
        <f t="shared" si="22"/>
        <v>7.8448405414580386E-3</v>
      </c>
      <c r="D735">
        <f t="shared" si="23"/>
        <v>1.6122274719779807E-3</v>
      </c>
    </row>
    <row r="736" spans="2:4" x14ac:dyDescent="0.3">
      <c r="B736">
        <v>3.3299999999998402</v>
      </c>
      <c r="C736">
        <f t="shared" si="22"/>
        <v>7.7226072994314148E-3</v>
      </c>
      <c r="D736">
        <f t="shared" si="23"/>
        <v>1.5595023216485213E-3</v>
      </c>
    </row>
    <row r="737" spans="2:4" x14ac:dyDescent="0.3">
      <c r="B737">
        <v>3.33999999999984</v>
      </c>
      <c r="C737">
        <f t="shared" si="22"/>
        <v>7.6023366162662302E-3</v>
      </c>
      <c r="D737">
        <f t="shared" si="23"/>
        <v>1.5083506148511139E-3</v>
      </c>
    </row>
    <row r="738" spans="2:4" x14ac:dyDescent="0.3">
      <c r="B738">
        <v>3.3499999999998402</v>
      </c>
      <c r="C738">
        <f t="shared" si="22"/>
        <v>7.4839969339605995E-3</v>
      </c>
      <c r="D738">
        <f t="shared" si="23"/>
        <v>1.4587308046675272E-3</v>
      </c>
    </row>
    <row r="739" spans="2:4" x14ac:dyDescent="0.3">
      <c r="B739">
        <v>3.35999999999984</v>
      </c>
      <c r="C739">
        <f t="shared" si="22"/>
        <v>7.3675571808409484E-3</v>
      </c>
      <c r="D739">
        <f t="shared" si="23"/>
        <v>1.4106022569421416E-3</v>
      </c>
    </row>
    <row r="740" spans="2:4" x14ac:dyDescent="0.3">
      <c r="B740">
        <v>3.3699999999998398</v>
      </c>
      <c r="C740">
        <f t="shared" si="22"/>
        <v>7.2529867650197753E-3</v>
      </c>
      <c r="D740">
        <f t="shared" si="23"/>
        <v>1.3639252362396413E-3</v>
      </c>
    </row>
    <row r="741" spans="2:4" x14ac:dyDescent="0.3">
      <c r="B741">
        <v>3.37999999999984</v>
      </c>
      <c r="C741">
        <f t="shared" si="22"/>
        <v>7.1402555679069878E-3</v>
      </c>
      <c r="D741">
        <f t="shared" si="23"/>
        <v>1.3186608918234542E-3</v>
      </c>
    </row>
    <row r="742" spans="2:4" x14ac:dyDescent="0.3">
      <c r="B742">
        <v>3.3899999999998398</v>
      </c>
      <c r="C742">
        <f t="shared" si="22"/>
        <v>7.0293339377756432E-3</v>
      </c>
      <c r="D742">
        <f t="shared" si="23"/>
        <v>1.2747712436625258E-3</v>
      </c>
    </row>
    <row r="743" spans="2:4" x14ac:dyDescent="0.3">
      <c r="B743">
        <v>3.39999999999984</v>
      </c>
      <c r="C743">
        <f t="shared" si="22"/>
        <v>6.920192683382718E-3</v>
      </c>
      <c r="D743">
        <f t="shared" si="23"/>
        <v>1.2322191684736895E-3</v>
      </c>
    </row>
    <row r="744" spans="2:4" x14ac:dyDescent="0.3">
      <c r="B744">
        <v>3.4099999999998398</v>
      </c>
      <c r="C744">
        <f t="shared" si="22"/>
        <v>6.8128030676458786E-3</v>
      </c>
      <c r="D744">
        <f t="shared" si="23"/>
        <v>1.1909683858067682E-3</v>
      </c>
    </row>
    <row r="745" spans="2:4" x14ac:dyDescent="0.3">
      <c r="B745">
        <v>3.4199999999998401</v>
      </c>
      <c r="C745">
        <f t="shared" si="22"/>
        <v>6.7071368013767244E-3</v>
      </c>
      <c r="D745">
        <f t="shared" si="23"/>
        <v>1.1509834441791131E-3</v>
      </c>
    </row>
    <row r="746" spans="2:4" x14ac:dyDescent="0.3">
      <c r="B746">
        <v>3.4299999999998398</v>
      </c>
      <c r="C746">
        <f t="shared" si="22"/>
        <v>6.6031660370712798E-3</v>
      </c>
      <c r="D746">
        <f t="shared" si="23"/>
        <v>1.1122297072661763E-3</v>
      </c>
    </row>
    <row r="747" spans="2:4" x14ac:dyDescent="0.3">
      <c r="B747">
        <v>3.4399999999998401</v>
      </c>
      <c r="C747">
        <f t="shared" si="22"/>
        <v>6.5008633627581993E-3</v>
      </c>
      <c r="D747">
        <f t="shared" si="23"/>
        <v>1.0746733401543265E-3</v>
      </c>
    </row>
    <row r="748" spans="2:4" x14ac:dyDescent="0.3">
      <c r="B748">
        <v>3.4499999999998399</v>
      </c>
      <c r="C748">
        <f t="shared" si="22"/>
        <v>6.400201795905204E-3</v>
      </c>
      <c r="D748">
        <f t="shared" si="23"/>
        <v>1.0382812956619848E-3</v>
      </c>
    </row>
    <row r="749" spans="2:4" x14ac:dyDescent="0.3">
      <c r="B749">
        <v>3.4599999999998401</v>
      </c>
      <c r="C749">
        <f t="shared" si="22"/>
        <v>6.3011547773842965E-3</v>
      </c>
      <c r="D749">
        <f t="shared" si="23"/>
        <v>1.0030213007347925E-3</v>
      </c>
    </row>
    <row r="750" spans="2:4" x14ac:dyDescent="0.3">
      <c r="B750">
        <v>3.4699999999998399</v>
      </c>
      <c r="C750">
        <f t="shared" si="22"/>
        <v>6.2036961654960854E-3</v>
      </c>
      <c r="D750">
        <f t="shared" si="23"/>
        <v>9.6886184292038465E-4</v>
      </c>
    </row>
    <row r="751" spans="2:4" x14ac:dyDescent="0.3">
      <c r="B751">
        <v>3.4799999999998401</v>
      </c>
      <c r="C751">
        <f t="shared" si="22"/>
        <v>6.1078002300535552E-3</v>
      </c>
      <c r="D751">
        <f t="shared" si="23"/>
        <v>9.3577215692800084E-4</v>
      </c>
    </row>
    <row r="752" spans="2:4" x14ac:dyDescent="0.3">
      <c r="B752">
        <v>3.4899999999998399</v>
      </c>
      <c r="C752">
        <f t="shared" si="22"/>
        <v>6.0134416465257691E-3</v>
      </c>
      <c r="D752">
        <f t="shared" si="23"/>
        <v>9.0372221127803015E-4</v>
      </c>
    </row>
    <row r="753" spans="2:4" x14ac:dyDescent="0.3">
      <c r="B753">
        <v>3.4999999999998401</v>
      </c>
      <c r="C753">
        <f t="shared" si="22"/>
        <v>5.9205954902415365E-3</v>
      </c>
      <c r="D753">
        <f t="shared" si="23"/>
        <v>8.7268269504624837E-4</v>
      </c>
    </row>
    <row r="754" spans="2:4" x14ac:dyDescent="0.3">
      <c r="B754">
        <v>3.5099999999998399</v>
      </c>
      <c r="C754">
        <f t="shared" si="22"/>
        <v>5.8292372306535615E-3</v>
      </c>
      <c r="D754">
        <f t="shared" si="23"/>
        <v>8.4262500470737571E-4</v>
      </c>
    </row>
    <row r="755" spans="2:4" x14ac:dyDescent="0.3">
      <c r="B755">
        <v>3.5199999999998401</v>
      </c>
      <c r="C755">
        <f t="shared" si="22"/>
        <v>5.7393427256629626E-3</v>
      </c>
      <c r="D755">
        <f t="shared" si="23"/>
        <v>8.1352123108226573E-4</v>
      </c>
    </row>
    <row r="756" spans="2:4" x14ac:dyDescent="0.3">
      <c r="B756">
        <v>3.5299999999998399</v>
      </c>
      <c r="C756">
        <f t="shared" si="22"/>
        <v>5.6508882160046549E-3</v>
      </c>
      <c r="D756">
        <f t="shared" si="23"/>
        <v>7.8534414639291287E-4</v>
      </c>
    </row>
    <row r="757" spans="2:4" x14ac:dyDescent="0.3">
      <c r="B757">
        <v>3.5399999999998402</v>
      </c>
      <c r="C757">
        <f t="shared" si="22"/>
        <v>5.5638503196933711E-3</v>
      </c>
      <c r="D757">
        <f t="shared" si="23"/>
        <v>7.5806719142913976E-4</v>
      </c>
    </row>
    <row r="758" spans="2:4" x14ac:dyDescent="0.3">
      <c r="B758">
        <v>3.54999999999984</v>
      </c>
      <c r="C758">
        <f t="shared" si="22"/>
        <v>5.4782060265307127E-3</v>
      </c>
      <c r="D758">
        <f t="shared" si="23"/>
        <v>7.3166446283072614E-4</v>
      </c>
    </row>
    <row r="759" spans="2:4" x14ac:dyDescent="0.3">
      <c r="B759">
        <v>3.5599999999998402</v>
      </c>
      <c r="C759">
        <f t="shared" si="22"/>
        <v>5.3939326926730549E-3</v>
      </c>
      <c r="D759">
        <f t="shared" si="23"/>
        <v>7.0611070048843822E-4</v>
      </c>
    </row>
    <row r="760" spans="2:4" x14ac:dyDescent="0.3">
      <c r="B760">
        <v>3.56999999999984</v>
      </c>
      <c r="C760">
        <f t="shared" si="22"/>
        <v>5.3110080352605071E-3</v>
      </c>
      <c r="D760">
        <f t="shared" si="23"/>
        <v>6.8138127506728124E-4</v>
      </c>
    </row>
    <row r="761" spans="2:4" x14ac:dyDescent="0.3">
      <c r="B761">
        <v>3.5799999999998402</v>
      </c>
      <c r="C761">
        <f t="shared" si="22"/>
        <v>5.2294101271067083E-3</v>
      </c>
      <c r="D761">
        <f t="shared" si="23"/>
        <v>6.5745217565505256E-4</v>
      </c>
    </row>
    <row r="762" spans="2:4" x14ac:dyDescent="0.3">
      <c r="B762">
        <v>3.58999999999984</v>
      </c>
      <c r="C762">
        <f t="shared" si="22"/>
        <v>5.1491173914496539E-3</v>
      </c>
      <c r="D762">
        <f t="shared" si="23"/>
        <v>6.34299997539122E-4</v>
      </c>
    </row>
    <row r="763" spans="2:4" x14ac:dyDescent="0.3">
      <c r="B763">
        <v>3.5999999999998402</v>
      </c>
      <c r="C763">
        <f t="shared" si="22"/>
        <v>5.0701085967632484E-3</v>
      </c>
      <c r="D763">
        <f t="shared" si="23"/>
        <v>6.1190193011412405E-4</v>
      </c>
    </row>
    <row r="764" spans="2:4" x14ac:dyDescent="0.3">
      <c r="B764">
        <v>3.60999999999984</v>
      </c>
      <c r="C764">
        <f t="shared" si="22"/>
        <v>4.9923628516297001E-3</v>
      </c>
      <c r="D764">
        <f t="shared" si="23"/>
        <v>5.9023574492312637E-4</v>
      </c>
    </row>
    <row r="765" spans="2:4" x14ac:dyDescent="0.3">
      <c r="B765">
        <v>3.6199999999998398</v>
      </c>
      <c r="C765">
        <f t="shared" si="22"/>
        <v>4.9158595996724444E-3</v>
      </c>
      <c r="D765">
        <f t="shared" si="23"/>
        <v>5.6927978383458275E-4</v>
      </c>
    </row>
    <row r="766" spans="2:4" x14ac:dyDescent="0.3">
      <c r="B766">
        <v>3.62999999999984</v>
      </c>
      <c r="C766">
        <f t="shared" si="22"/>
        <v>4.8405786145495717E-3</v>
      </c>
      <c r="D766">
        <f t="shared" si="23"/>
        <v>5.4901294735727757E-4</v>
      </c>
    </row>
    <row r="767" spans="2:4" x14ac:dyDescent="0.3">
      <c r="B767">
        <v>3.6399999999998398</v>
      </c>
      <c r="C767">
        <f t="shared" si="22"/>
        <v>4.7664999950075559E-3</v>
      </c>
      <c r="D767">
        <f t="shared" si="23"/>
        <v>5.2941468309524364E-4</v>
      </c>
    </row>
    <row r="768" spans="2:4" x14ac:dyDescent="0.3">
      <c r="B768">
        <v>3.64999999999984</v>
      </c>
      <c r="C768">
        <f t="shared" si="22"/>
        <v>4.6936041599950377E-3</v>
      </c>
      <c r="D768">
        <f t="shared" si="23"/>
        <v>5.1046497434448354E-4</v>
      </c>
    </row>
    <row r="769" spans="2:4" x14ac:dyDescent="0.3">
      <c r="B769">
        <v>3.6599999999998398</v>
      </c>
      <c r="C769">
        <f t="shared" si="22"/>
        <v>4.6218718438365124E-3</v>
      </c>
      <c r="D769">
        <f t="shared" si="23"/>
        <v>4.9214432883318206E-4</v>
      </c>
    </row>
    <row r="770" spans="2:4" x14ac:dyDescent="0.3">
      <c r="B770">
        <v>3.6699999999998401</v>
      </c>
      <c r="C770">
        <f t="shared" si="22"/>
        <v>4.5512840914656415E-3</v>
      </c>
      <c r="D770">
        <f t="shared" si="23"/>
        <v>4.7443376760689918E-4</v>
      </c>
    </row>
    <row r="771" spans="2:4" x14ac:dyDescent="0.3">
      <c r="B771">
        <v>3.6799999999998398</v>
      </c>
      <c r="C771">
        <f t="shared" si="22"/>
        <v>4.4818222537179398E-3</v>
      </c>
      <c r="D771">
        <f t="shared" si="23"/>
        <v>4.5731481406012644E-4</v>
      </c>
    </row>
    <row r="772" spans="2:4" x14ac:dyDescent="0.3">
      <c r="B772">
        <v>3.6899999999998401</v>
      </c>
      <c r="C772">
        <f t="shared" ref="C772:C803" si="24">_xlfn.T.DIST(B772,$B$1,FALSE)</f>
        <v>4.4134679826825585E-3</v>
      </c>
      <c r="D772">
        <f t="shared" ref="D772:D803" si="25">_xlfn.NORM.DIST(B772,0,1,FALSE)</f>
        <v>4.4076948311539245E-4</v>
      </c>
    </row>
    <row r="773" spans="2:4" x14ac:dyDescent="0.3">
      <c r="B773">
        <v>3.6999999999998399</v>
      </c>
      <c r="C773">
        <f t="shared" si="24"/>
        <v>4.3462032271129004E-3</v>
      </c>
      <c r="D773">
        <f t="shared" si="25"/>
        <v>4.2478027055100346E-4</v>
      </c>
    </row>
    <row r="774" spans="2:4" x14ac:dyDescent="0.3">
      <c r="B774">
        <v>3.7099999999998401</v>
      </c>
      <c r="C774">
        <f t="shared" si="24"/>
        <v>4.2800102278956692E-3</v>
      </c>
      <c r="D774">
        <f t="shared" si="25"/>
        <v>4.0933014247832131E-4</v>
      </c>
    </row>
    <row r="775" spans="2:4" x14ac:dyDescent="0.3">
      <c r="B775">
        <v>3.7199999999998399</v>
      </c>
      <c r="C775">
        <f t="shared" si="24"/>
        <v>4.2148715135781473E-3</v>
      </c>
      <c r="D775">
        <f t="shared" si="25"/>
        <v>3.944025249693916E-4</v>
      </c>
    </row>
    <row r="776" spans="2:4" x14ac:dyDescent="0.3">
      <c r="B776">
        <v>3.7299999999998401</v>
      </c>
      <c r="C776">
        <f t="shared" si="24"/>
        <v>4.1507698959532347E-3</v>
      </c>
      <c r="D776">
        <f t="shared" si="25"/>
        <v>3.7998129383554823E-4</v>
      </c>
    </row>
    <row r="777" spans="2:4" x14ac:dyDescent="0.3">
      <c r="B777">
        <v>3.7399999999998399</v>
      </c>
      <c r="C777">
        <f t="shared" si="24"/>
        <v>4.0876884657020185E-3</v>
      </c>
      <c r="D777">
        <f t="shared" si="25"/>
        <v>3.6605076455755445E-4</v>
      </c>
    </row>
    <row r="778" spans="2:4" x14ac:dyDescent="0.3">
      <c r="B778">
        <v>3.7499999999998299</v>
      </c>
      <c r="C778">
        <f t="shared" si="24"/>
        <v>4.0256105880934192E-3</v>
      </c>
      <c r="D778">
        <f t="shared" si="25"/>
        <v>3.5259568236767027E-4</v>
      </c>
    </row>
    <row r="779" spans="2:4" x14ac:dyDescent="0.3">
      <c r="B779">
        <v>3.7599999999998301</v>
      </c>
      <c r="C779">
        <f t="shared" si="24"/>
        <v>3.9645198987402997E-3</v>
      </c>
      <c r="D779">
        <f t="shared" si="25"/>
        <v>3.3960121248387167E-4</v>
      </c>
    </row>
    <row r="780" spans="2:4" x14ac:dyDescent="0.3">
      <c r="B780">
        <v>3.7699999999998299</v>
      </c>
      <c r="C780">
        <f t="shared" si="24"/>
        <v>3.9044002994124767E-3</v>
      </c>
      <c r="D780">
        <f t="shared" si="25"/>
        <v>3.2705293049658472E-4</v>
      </c>
    </row>
    <row r="781" spans="2:4" x14ac:dyDescent="0.3">
      <c r="B781">
        <v>3.7799999999998302</v>
      </c>
      <c r="C781">
        <f t="shared" si="24"/>
        <v>3.8452359539050377E-3</v>
      </c>
      <c r="D781">
        <f t="shared" si="25"/>
        <v>3.1493681290772381E-4</v>
      </c>
    </row>
    <row r="782" spans="2:4" x14ac:dyDescent="0.3">
      <c r="B782">
        <v>3.7899999999998299</v>
      </c>
      <c r="C782">
        <f t="shared" si="24"/>
        <v>3.7870112839624298E-3</v>
      </c>
      <c r="D782">
        <f t="shared" si="25"/>
        <v>3.0323922782219976E-4</v>
      </c>
    </row>
    <row r="783" spans="2:4" x14ac:dyDescent="0.3">
      <c r="B783">
        <v>3.7999999999998302</v>
      </c>
      <c r="C783">
        <f t="shared" si="24"/>
        <v>3.7297109652575777E-3</v>
      </c>
      <c r="D783">
        <f t="shared" si="25"/>
        <v>2.9194692579164854E-4</v>
      </c>
    </row>
    <row r="784" spans="2:4" x14ac:dyDescent="0.3">
      <c r="B784">
        <v>3.80999999999983</v>
      </c>
      <c r="C784">
        <f t="shared" si="24"/>
        <v>3.6733199234256319E-3</v>
      </c>
      <c r="D784">
        <f t="shared" si="25"/>
        <v>2.8104703081016825E-4</v>
      </c>
    </row>
    <row r="785" spans="2:4" x14ac:dyDescent="0.3">
      <c r="B785">
        <v>3.8199999999998302</v>
      </c>
      <c r="C785">
        <f t="shared" si="24"/>
        <v>3.6178233301518612E-3</v>
      </c>
      <c r="D785">
        <f t="shared" si="25"/>
        <v>2.7052703146169643E-4</v>
      </c>
    </row>
    <row r="786" spans="2:4" x14ac:dyDescent="0.3">
      <c r="B786">
        <v>3.82999999999983</v>
      </c>
      <c r="C786">
        <f t="shared" si="24"/>
        <v>3.5632065993133357E-3</v>
      </c>
      <c r="D786">
        <f t="shared" si="25"/>
        <v>2.603747722186122E-4</v>
      </c>
    </row>
    <row r="787" spans="2:4" x14ac:dyDescent="0.3">
      <c r="B787">
        <v>3.8399999999998302</v>
      </c>
      <c r="C787">
        <f t="shared" si="24"/>
        <v>3.5094553831738016E-3</v>
      </c>
      <c r="D787">
        <f t="shared" si="25"/>
        <v>2.5057844489102414E-4</v>
      </c>
    </row>
    <row r="788" spans="2:4" x14ac:dyDescent="0.3">
      <c r="B788">
        <v>3.84999999999983</v>
      </c>
      <c r="C788">
        <f t="shared" si="24"/>
        <v>3.4565555686314566E-3</v>
      </c>
      <c r="D788">
        <f t="shared" si="25"/>
        <v>2.4112658022615129E-4</v>
      </c>
    </row>
    <row r="789" spans="2:4" x14ac:dyDescent="0.3">
      <c r="B789">
        <v>3.8599999999998298</v>
      </c>
      <c r="C789">
        <f t="shared" si="24"/>
        <v>3.4044932735189585E-3</v>
      </c>
      <c r="D789">
        <f t="shared" si="25"/>
        <v>2.3200803965709466E-4</v>
      </c>
    </row>
    <row r="790" spans="2:4" x14ac:dyDescent="0.3">
      <c r="B790">
        <v>3.86999999999983</v>
      </c>
      <c r="C790">
        <f t="shared" si="24"/>
        <v>3.3532548429553543E-3</v>
      </c>
      <c r="D790">
        <f t="shared" si="25"/>
        <v>2.2321200720024895E-4</v>
      </c>
    </row>
    <row r="791" spans="2:4" x14ac:dyDescent="0.3">
      <c r="B791">
        <v>3.8799999999998298</v>
      </c>
      <c r="C791">
        <f t="shared" si="24"/>
        <v>3.3028268457493564E-3</v>
      </c>
      <c r="D791">
        <f t="shared" si="25"/>
        <v>2.1472798150050875E-4</v>
      </c>
    </row>
    <row r="792" spans="2:4" x14ac:dyDescent="0.3">
      <c r="B792">
        <v>3.88999999999983</v>
      </c>
      <c r="C792">
        <f t="shared" si="24"/>
        <v>3.2531960708534731E-3</v>
      </c>
      <c r="D792">
        <f t="shared" si="25"/>
        <v>2.0654576802336215E-4</v>
      </c>
    </row>
    <row r="793" spans="2:4" x14ac:dyDescent="0.3">
      <c r="B793">
        <v>3.8999999999998298</v>
      </c>
      <c r="C793">
        <f t="shared" si="24"/>
        <v>3.204349523868577E-3</v>
      </c>
      <c r="D793">
        <f t="shared" si="25"/>
        <v>1.986554713929045E-4</v>
      </c>
    </row>
    <row r="794" spans="2:4" x14ac:dyDescent="0.3">
      <c r="B794">
        <v>3.9099999999998301</v>
      </c>
      <c r="C794">
        <f t="shared" si="24"/>
        <v>3.1562744235982929E-3</v>
      </c>
      <c r="D794">
        <f t="shared" si="25"/>
        <v>1.9104748787472468E-4</v>
      </c>
    </row>
    <row r="795" spans="2:4" x14ac:dyDescent="0.3">
      <c r="B795">
        <v>3.9199999999998298</v>
      </c>
      <c r="C795">
        <f t="shared" si="24"/>
        <v>3.1089581986528639E-3</v>
      </c>
      <c r="D795">
        <f t="shared" si="25"/>
        <v>1.8371249800257949E-4</v>
      </c>
    </row>
    <row r="796" spans="2:4" x14ac:dyDescent="0.3">
      <c r="B796">
        <v>3.9299999999998301</v>
      </c>
      <c r="C796">
        <f t="shared" si="24"/>
        <v>3.0623884841018056E-3</v>
      </c>
      <c r="D796">
        <f t="shared" si="25"/>
        <v>1.7664145934768891E-4</v>
      </c>
    </row>
    <row r="797" spans="2:4" x14ac:dyDescent="0.3">
      <c r="B797">
        <v>3.9399999999998299</v>
      </c>
      <c r="C797">
        <f t="shared" si="24"/>
        <v>3.0165531181750166E-3</v>
      </c>
      <c r="D797">
        <f t="shared" si="25"/>
        <v>1.6982559942945748E-4</v>
      </c>
    </row>
    <row r="798" spans="2:4" x14ac:dyDescent="0.3">
      <c r="B798">
        <v>3.9499999999998301</v>
      </c>
      <c r="C798">
        <f t="shared" si="24"/>
        <v>2.9714401390117215E-3</v>
      </c>
      <c r="D798">
        <f t="shared" si="25"/>
        <v>1.6325640876635163E-4</v>
      </c>
    </row>
    <row r="799" spans="2:4" x14ac:dyDescent="0.3">
      <c r="B799">
        <v>3.9599999999998299</v>
      </c>
      <c r="C799">
        <f t="shared" si="24"/>
        <v>2.9270377814567838E-3</v>
      </c>
      <c r="D799">
        <f t="shared" si="25"/>
        <v>1.5692563406563792E-4</v>
      </c>
    </row>
    <row r="800" spans="2:4" x14ac:dyDescent="0.3">
      <c r="B800">
        <v>3.9699999999998301</v>
      </c>
      <c r="C800">
        <f t="shared" si="24"/>
        <v>2.8833344739038641E-3</v>
      </c>
      <c r="D800">
        <f t="shared" si="25"/>
        <v>1.508252715506196E-4</v>
      </c>
    </row>
    <row r="801" spans="2:4" x14ac:dyDescent="0.3">
      <c r="B801">
        <v>3.9799999999998299</v>
      </c>
      <c r="C801">
        <f t="shared" si="24"/>
        <v>2.8403188351849374E-3</v>
      </c>
      <c r="D801">
        <f t="shared" si="25"/>
        <v>1.4494756042398926E-4</v>
      </c>
    </row>
    <row r="802" spans="2:4" x14ac:dyDescent="0.3">
      <c r="B802">
        <v>3.9899999999998301</v>
      </c>
      <c r="C802">
        <f t="shared" si="24"/>
        <v>2.7979796715055984E-3</v>
      </c>
      <c r="D802">
        <f t="shared" si="25"/>
        <v>1.3928497646585443E-4</v>
      </c>
    </row>
    <row r="803" spans="2:4" x14ac:dyDescent="0.3">
      <c r="B803">
        <v>3.9999999999998299</v>
      </c>
      <c r="C803">
        <f t="shared" si="24"/>
        <v>2.7563059734257052E-3</v>
      </c>
      <c r="D803">
        <f t="shared" si="25"/>
        <v>1.3383022576497641E-4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cholestr</vt:lpstr>
      <vt:lpstr>cholestrrangstatisztika</vt:lpstr>
      <vt:lpstr>Student-t eloszlás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2018-02-19T08:56:11Z</dcterms:created>
  <dcterms:modified xsi:type="dcterms:W3CDTF">2018-04-08T19:11:39Z</dcterms:modified>
</cp:coreProperties>
</file>