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omes\marzol\Documents\2016-2017 tavasz\Matek A3 építőmérnök gyak\"/>
    </mc:Choice>
  </mc:AlternateContent>
  <bookViews>
    <workbookView xWindow="0" yWindow="0" windowWidth="2052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 s="1"/>
  <c r="G5" i="1" s="1"/>
  <c r="D3" i="1"/>
  <c r="F3" i="1" s="1"/>
  <c r="G3" i="1" s="1"/>
  <c r="D11" i="1"/>
  <c r="F11" i="1" s="1"/>
  <c r="G11" i="1" s="1"/>
  <c r="D15" i="1"/>
  <c r="F15" i="1" s="1"/>
  <c r="G15" i="1" s="1"/>
  <c r="D6" i="1"/>
  <c r="F6" i="1" s="1"/>
  <c r="G6" i="1" s="1"/>
  <c r="D21" i="1"/>
  <c r="F21" i="1" s="1"/>
  <c r="G21" i="1" s="1"/>
  <c r="D10" i="1"/>
  <c r="F10" i="1" s="1"/>
  <c r="G10" i="1" s="1"/>
  <c r="D18" i="1"/>
  <c r="F18" i="1" s="1"/>
  <c r="G18" i="1" s="1"/>
  <c r="D14" i="1"/>
  <c r="F14" i="1" s="1"/>
  <c r="G14" i="1" s="1"/>
  <c r="D8" i="1"/>
  <c r="F8" i="1" s="1"/>
  <c r="G8" i="1" s="1"/>
  <c r="D7" i="1"/>
  <c r="F7" i="1" s="1"/>
  <c r="G7" i="1" s="1"/>
  <c r="D25" i="1"/>
  <c r="F25" i="1" s="1"/>
  <c r="G25" i="1" s="1"/>
  <c r="D12" i="1"/>
  <c r="F12" i="1" s="1"/>
  <c r="G12" i="1" s="1"/>
  <c r="D22" i="1"/>
  <c r="F22" i="1" s="1"/>
  <c r="G22" i="1" s="1"/>
  <c r="D16" i="1"/>
  <c r="F16" i="1" s="1"/>
  <c r="G16" i="1" s="1"/>
  <c r="D19" i="1"/>
  <c r="F19" i="1" s="1"/>
  <c r="G19" i="1" s="1"/>
  <c r="D4" i="1"/>
  <c r="F4" i="1" s="1"/>
  <c r="G4" i="1" s="1"/>
  <c r="D9" i="1"/>
  <c r="F9" i="1" s="1"/>
  <c r="G9" i="1" s="1"/>
  <c r="D23" i="1"/>
  <c r="F23" i="1" s="1"/>
  <c r="G23" i="1" s="1"/>
  <c r="D17" i="1"/>
  <c r="F17" i="1" s="1"/>
  <c r="G17" i="1" s="1"/>
  <c r="D27" i="1"/>
  <c r="F27" i="1" s="1"/>
  <c r="G27" i="1" s="1"/>
  <c r="D13" i="1"/>
  <c r="F13" i="1" s="1"/>
  <c r="G13" i="1" s="1"/>
  <c r="D24" i="1"/>
  <c r="F24" i="1" s="1"/>
  <c r="G24" i="1" s="1"/>
  <c r="D26" i="1"/>
  <c r="F26" i="1" s="1"/>
  <c r="G26" i="1" s="1"/>
  <c r="D20" i="1"/>
  <c r="F20" i="1" s="1"/>
  <c r="G20" i="1" s="1"/>
</calcChain>
</file>

<file path=xl/sharedStrings.xml><?xml version="1.0" encoding="utf-8"?>
<sst xmlns="http://schemas.openxmlformats.org/spreadsheetml/2006/main" count="33" uniqueCount="31">
  <si>
    <t>1. Vizsga</t>
  </si>
  <si>
    <t>Neptun</t>
  </si>
  <si>
    <t>7-9. feladat</t>
  </si>
  <si>
    <t>Szumma</t>
  </si>
  <si>
    <t>Eredmény</t>
  </si>
  <si>
    <t>ZH-k</t>
  </si>
  <si>
    <t>NWA341</t>
  </si>
  <si>
    <t>XLAF20</t>
  </si>
  <si>
    <t>U7UPRO</t>
  </si>
  <si>
    <t>FKZ63E</t>
  </si>
  <si>
    <t>XWTL5D</t>
  </si>
  <si>
    <t>HTKRLP</t>
  </si>
  <si>
    <t>SRY4OP</t>
  </si>
  <si>
    <t>EEP5BA</t>
  </si>
  <si>
    <t>BBKEJK</t>
  </si>
  <si>
    <t>JM93OS</t>
  </si>
  <si>
    <t>HSFPOJ</t>
  </si>
  <si>
    <t>PTV48K</t>
  </si>
  <si>
    <t>EXPFAZ</t>
  </si>
  <si>
    <t>VHPDJW</t>
  </si>
  <si>
    <t>C3L1BQ</t>
  </si>
  <si>
    <t>CVHGQT</t>
  </si>
  <si>
    <t>H3NJDP</t>
  </si>
  <si>
    <t>J9LF54</t>
  </si>
  <si>
    <t>ELF1RW</t>
  </si>
  <si>
    <t>NWR0Z7</t>
  </si>
  <si>
    <t>BPYK7L</t>
  </si>
  <si>
    <t>H3OV2X</t>
  </si>
  <si>
    <t>EPGYFI</t>
  </si>
  <si>
    <t>B47HL8</t>
  </si>
  <si>
    <t>BIQY7H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</si>
</sst>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/>
    <xf numFmtId="0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H16" sqref="H16"/>
    </sheetView>
  </sheetViews>
  <sheetFormatPr defaultRowHeight="15" x14ac:dyDescent="0.25"/>
  <cols>
    <col min="1" max="1" width="8.5703125" bestFit="1" customWidth="1"/>
    <col min="2" max="2" width="11" bestFit="1" customWidth="1"/>
    <col min="3" max="3" width="8.42578125" bestFit="1" customWidth="1"/>
    <col min="4" max="4" width="10" bestFit="1" customWidth="1"/>
    <col min="5" max="5" width="5" bestFit="1" customWidth="1"/>
    <col min="6" max="6" width="8.42578125" bestFit="1" customWidth="1"/>
    <col min="7" max="7" width="12.7109375" bestFit="1" customWidth="1"/>
  </cols>
  <sheetData>
    <row r="1" spans="1:7" x14ac:dyDescent="0.25">
      <c r="B1" s="1" t="s">
        <v>0</v>
      </c>
      <c r="C1" s="1"/>
      <c r="D1" s="1"/>
    </row>
    <row r="2" spans="1:7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3</v>
      </c>
      <c r="G2" t="s">
        <v>4</v>
      </c>
    </row>
    <row r="3" spans="1:7" x14ac:dyDescent="0.25">
      <c r="A3" t="s">
        <v>29</v>
      </c>
      <c r="B3">
        <v>19</v>
      </c>
      <c r="C3">
        <v>69</v>
      </c>
      <c r="D3" t="str">
        <f>IF(B3&lt;9,"X",IF(C3&lt;36,"X","OK"))</f>
        <v>OK</v>
      </c>
      <c r="E3" s="2">
        <v>21</v>
      </c>
      <c r="F3">
        <f>IF(D3="X","X",C3+E3)</f>
        <v>90</v>
      </c>
      <c r="G3" t="str">
        <f>IF(F3="X","elégtelen (1)",IF(F3&lt;75,"elégtelen (1)",IF(F3&lt;90,"elégséges (2)",IF(F3&lt;105,"közepes (3)",IF(F3&lt;125,"jó (4)","jeles (5)")))))</f>
        <v>közepes (3)</v>
      </c>
    </row>
    <row r="4" spans="1:7" x14ac:dyDescent="0.25">
      <c r="A4" t="s">
        <v>14</v>
      </c>
      <c r="B4">
        <v>16</v>
      </c>
      <c r="C4">
        <v>31</v>
      </c>
      <c r="D4" t="str">
        <f>IF(B4&lt;9,"X",IF(C4&lt;36,"X","OK"))</f>
        <v>X</v>
      </c>
      <c r="F4" t="str">
        <f>IF(D4="X","X",C4+E4)</f>
        <v>X</v>
      </c>
      <c r="G4" t="str">
        <f>IF(F4="X","elégtelen (1)",IF(F4&lt;75,"elégtelen (1)",IF(F4&lt;90,"elégséges (2)",IF(F4&lt;105,"közepes (3)",IF(F4&lt;125,"jó (4)","jeles (5)")))))</f>
        <v>elégtelen (1)</v>
      </c>
    </row>
    <row r="5" spans="1:7" x14ac:dyDescent="0.25">
      <c r="A5" t="s">
        <v>30</v>
      </c>
      <c r="B5">
        <v>28</v>
      </c>
      <c r="C5">
        <v>77</v>
      </c>
      <c r="D5" t="str">
        <f>IF(B5&lt;9,"X",IF(C5&lt;36,"X","OK"))</f>
        <v>OK</v>
      </c>
      <c r="E5" s="2">
        <v>32</v>
      </c>
      <c r="F5">
        <f>IF(D5="X","X",C5+E5)</f>
        <v>109</v>
      </c>
      <c r="G5" t="str">
        <f>IF(F5="X","elégtelen (1)",IF(F5&lt;75,"elégtelen (1)",IF(F5&lt;90,"elégséges (2)",IF(F5&lt;105,"közepes (3)",IF(F5&lt;125,"jó (4)","jeles (5)")))))</f>
        <v>jó (4)</v>
      </c>
    </row>
    <row r="6" spans="1:7" x14ac:dyDescent="0.25">
      <c r="A6" t="s">
        <v>26</v>
      </c>
      <c r="B6">
        <v>25</v>
      </c>
      <c r="C6">
        <v>72</v>
      </c>
      <c r="D6" t="str">
        <f>IF(B6&lt;9,"X",IF(C6&lt;36,"X","OK"))</f>
        <v>OK</v>
      </c>
      <c r="E6">
        <v>23</v>
      </c>
      <c r="F6">
        <f>IF(D6="X","X",C6+E6)</f>
        <v>95</v>
      </c>
      <c r="G6" t="str">
        <f>IF(F6="X","elégtelen (1)",IF(F6&lt;75,"elégtelen (1)",IF(F6&lt;90,"elégséges (2)",IF(F6&lt;105,"közepes (3)",IF(F6&lt;125,"jó (4)","jeles (5)")))))</f>
        <v>közepes (3)</v>
      </c>
    </row>
    <row r="7" spans="1:7" x14ac:dyDescent="0.25">
      <c r="A7" t="s">
        <v>20</v>
      </c>
      <c r="B7">
        <v>9</v>
      </c>
      <c r="C7">
        <v>36</v>
      </c>
      <c r="D7" t="str">
        <f>IF(B7&lt;9,"X",IF(C7&lt;36,"X","OK"))</f>
        <v>OK</v>
      </c>
      <c r="E7">
        <v>22</v>
      </c>
      <c r="F7">
        <f>IF(D7="X","X",C7+E7)</f>
        <v>58</v>
      </c>
      <c r="G7" t="str">
        <f>IF(F7="X","elégtelen (1)",IF(F7&lt;75,"elégtelen (1)",IF(F7&lt;90,"elégséges (2)",IF(F7&lt;105,"közepes (3)",IF(F7&lt;125,"jó (4)","jeles (5)")))))</f>
        <v>elégtelen (1)</v>
      </c>
    </row>
    <row r="8" spans="1:7" x14ac:dyDescent="0.25">
      <c r="A8" t="s">
        <v>21</v>
      </c>
      <c r="B8">
        <v>7</v>
      </c>
      <c r="D8" t="str">
        <f>IF(B8&lt;9,"X",IF(C8&lt;36,"X","OK"))</f>
        <v>X</v>
      </c>
      <c r="F8" t="str">
        <f>IF(D8="X","X",C8+E8)</f>
        <v>X</v>
      </c>
      <c r="G8" t="str">
        <f>IF(F8="X","elégtelen (1)",IF(F8&lt;75,"elégtelen (1)",IF(F8&lt;90,"elégséges (2)",IF(F8&lt;105,"közepes (3)",IF(F8&lt;125,"jó (4)","jeles (5)")))))</f>
        <v>elégtelen (1)</v>
      </c>
    </row>
    <row r="9" spans="1:7" x14ac:dyDescent="0.25">
      <c r="A9" t="s">
        <v>13</v>
      </c>
      <c r="B9">
        <v>27</v>
      </c>
      <c r="C9">
        <v>75</v>
      </c>
      <c r="D9" t="str">
        <f>IF(B9&lt;9,"X",IF(C9&lt;36,"X","OK"))</f>
        <v>OK</v>
      </c>
      <c r="E9">
        <v>46</v>
      </c>
      <c r="F9">
        <f>IF(D9="X","X",C9+E9)</f>
        <v>121</v>
      </c>
      <c r="G9" t="str">
        <f>IF(F9="X","elégtelen (1)",IF(F9&lt;75,"elégtelen (1)",IF(F9&lt;90,"elégséges (2)",IF(F9&lt;105,"közepes (3)",IF(F9&lt;125,"jó (4)","jeles (5)")))))</f>
        <v>jó (4)</v>
      </c>
    </row>
    <row r="10" spans="1:7" x14ac:dyDescent="0.25">
      <c r="A10" t="s">
        <v>24</v>
      </c>
      <c r="B10">
        <v>9</v>
      </c>
      <c r="C10">
        <v>33</v>
      </c>
      <c r="D10" t="str">
        <f>IF(B10&lt;9,"X",IF(C10&lt;36,"X","OK"))</f>
        <v>X</v>
      </c>
      <c r="F10" t="str">
        <f>IF(D10="X","X",C10+E10)</f>
        <v>X</v>
      </c>
      <c r="G10" t="str">
        <f>IF(F10="X","elégtelen (1)",IF(F10&lt;75,"elégtelen (1)",IF(F10&lt;90,"elégséges (2)",IF(F10&lt;105,"közepes (3)",IF(F10&lt;125,"jó (4)","jeles (5)")))))</f>
        <v>elégtelen (1)</v>
      </c>
    </row>
    <row r="11" spans="1:7" x14ac:dyDescent="0.25">
      <c r="A11" t="s">
        <v>28</v>
      </c>
      <c r="B11">
        <v>13</v>
      </c>
      <c r="C11">
        <v>39</v>
      </c>
      <c r="D11" t="str">
        <f>IF(B11&lt;9,"X",IF(C11&lt;36,"X","OK"))</f>
        <v>OK</v>
      </c>
      <c r="E11" s="2">
        <v>25</v>
      </c>
      <c r="F11">
        <f>IF(D11="X","X",C11+E11)</f>
        <v>64</v>
      </c>
      <c r="G11" t="str">
        <f>IF(F11="X","elégtelen (1)",IF(F11&lt;75,"elégtelen (1)",IF(F11&lt;90,"elégséges (2)",IF(F11&lt;105,"közepes (3)",IF(F11&lt;125,"jó (4)","jeles (5)")))))</f>
        <v>elégtelen (1)</v>
      </c>
    </row>
    <row r="12" spans="1:7" x14ac:dyDescent="0.25">
      <c r="A12" t="s">
        <v>18</v>
      </c>
      <c r="B12">
        <v>14</v>
      </c>
      <c r="C12">
        <v>48</v>
      </c>
      <c r="D12" t="str">
        <f>IF(B12&lt;9,"X",IF(C12&lt;36,"X","OK"))</f>
        <v>OK</v>
      </c>
      <c r="E12">
        <v>46</v>
      </c>
      <c r="F12">
        <f>IF(D12="X","X",C12+E12)</f>
        <v>94</v>
      </c>
      <c r="G12" t="str">
        <f>IF(F12="X","elégtelen (1)",IF(F12&lt;75,"elégtelen (1)",IF(F12&lt;90,"elégséges (2)",IF(F12&lt;105,"közepes (3)",IF(F12&lt;125,"jó (4)","jeles (5)")))))</f>
        <v>közepes (3)</v>
      </c>
    </row>
    <row r="13" spans="1:7" x14ac:dyDescent="0.25">
      <c r="A13" t="s">
        <v>9</v>
      </c>
      <c r="B13">
        <v>6</v>
      </c>
      <c r="D13" t="str">
        <f>IF(B13&lt;9,"X",IF(C13&lt;36,"X","OK"))</f>
        <v>X</v>
      </c>
      <c r="E13">
        <v>26</v>
      </c>
      <c r="F13" t="str">
        <f>IF(D13="X","X",C13+E13)</f>
        <v>X</v>
      </c>
      <c r="G13" t="str">
        <f>IF(F13="X","elégtelen (1)",IF(F13&lt;75,"elégtelen (1)",IF(F13&lt;90,"elégséges (2)",IF(F13&lt;105,"közepes (3)",IF(F13&lt;125,"jó (4)","jeles (5)")))))</f>
        <v>elégtelen (1)</v>
      </c>
    </row>
    <row r="14" spans="1:7" x14ac:dyDescent="0.25">
      <c r="A14" t="s">
        <v>22</v>
      </c>
      <c r="B14">
        <v>4</v>
      </c>
      <c r="D14" t="str">
        <f>IF(B14&lt;9,"X",IF(C14&lt;36,"X","OK"))</f>
        <v>X</v>
      </c>
      <c r="F14" t="str">
        <f>IF(D14="X","X",C14+E14)</f>
        <v>X</v>
      </c>
      <c r="G14" t="str">
        <f>IF(F14="X","elégtelen (1)",IF(F14&lt;75,"elégtelen (1)",IF(F14&lt;90,"elégséges (2)",IF(F14&lt;105,"közepes (3)",IF(F14&lt;125,"jó (4)","jeles (5)")))))</f>
        <v>elégtelen (1)</v>
      </c>
    </row>
    <row r="15" spans="1:7" x14ac:dyDescent="0.25">
      <c r="A15" t="s">
        <v>27</v>
      </c>
      <c r="B15">
        <v>18</v>
      </c>
      <c r="C15">
        <v>52</v>
      </c>
      <c r="D15" t="str">
        <f>IF(B15&lt;9,"X",IF(C15&lt;36,"X","OK"))</f>
        <v>OK</v>
      </c>
      <c r="E15" s="2">
        <v>30.5</v>
      </c>
      <c r="F15">
        <f>IF(D15="X","X",C15+E15)</f>
        <v>82.5</v>
      </c>
      <c r="G15" t="str">
        <f>IF(F15="X","elégtelen (1)",IF(F15&lt;75,"elégtelen (1)",IF(F15&lt;90,"elégséges (2)",IF(F15&lt;105,"közepes (3)",IF(F15&lt;125,"jó (4)","jeles (5)")))))</f>
        <v>elégséges (2)</v>
      </c>
    </row>
    <row r="16" spans="1:7" x14ac:dyDescent="0.25">
      <c r="A16" t="s">
        <v>16</v>
      </c>
      <c r="B16">
        <v>14</v>
      </c>
      <c r="C16">
        <v>55</v>
      </c>
      <c r="D16" t="str">
        <f>IF(B16&lt;9,"X",IF(C16&lt;36,"X","OK"))</f>
        <v>OK</v>
      </c>
      <c r="E16">
        <v>44</v>
      </c>
      <c r="F16">
        <f>IF(D16="X","X",C16+E16)</f>
        <v>99</v>
      </c>
      <c r="G16" t="str">
        <f>IF(F16="X","elégtelen (1)",IF(F16&lt;75,"elégtelen (1)",IF(F16&lt;90,"elégséges (2)",IF(F16&lt;105,"közepes (3)",IF(F16&lt;125,"jó (4)","jeles (5)")))))</f>
        <v>közepes (3)</v>
      </c>
    </row>
    <row r="17" spans="1:7" x14ac:dyDescent="0.25">
      <c r="A17" t="s">
        <v>11</v>
      </c>
      <c r="B17">
        <v>12</v>
      </c>
      <c r="C17">
        <v>25</v>
      </c>
      <c r="D17" t="str">
        <f>IF(B17&lt;9,"X",IF(C17&lt;36,"X","OK"))</f>
        <v>X</v>
      </c>
      <c r="F17" t="str">
        <f>IF(D17="X","X",C17+E17)</f>
        <v>X</v>
      </c>
      <c r="G17" t="str">
        <f>IF(F17="X","elégtelen (1)",IF(F17&lt;75,"elégtelen (1)",IF(F17&lt;90,"elégséges (2)",IF(F17&lt;105,"közepes (3)",IF(F17&lt;125,"jó (4)","jeles (5)")))))</f>
        <v>elégtelen (1)</v>
      </c>
    </row>
    <row r="18" spans="1:7" x14ac:dyDescent="0.25">
      <c r="A18" t="s">
        <v>23</v>
      </c>
      <c r="B18">
        <v>27</v>
      </c>
      <c r="C18">
        <v>63</v>
      </c>
      <c r="D18" t="str">
        <f>IF(B18&lt;9,"X",IF(C18&lt;36,"X","OK"))</f>
        <v>OK</v>
      </c>
      <c r="E18">
        <v>59</v>
      </c>
      <c r="F18">
        <f>IF(D18="X","X",C18+E18)</f>
        <v>122</v>
      </c>
      <c r="G18" t="str">
        <f>IF(F18="X","elégtelen (1)",IF(F18&lt;75,"elégtelen (1)",IF(F18&lt;90,"elégséges (2)",IF(F18&lt;105,"közepes (3)",IF(F18&lt;125,"jó (4)","jeles (5)")))))</f>
        <v>jó (4)</v>
      </c>
    </row>
    <row r="19" spans="1:7" x14ac:dyDescent="0.25">
      <c r="A19" t="s">
        <v>15</v>
      </c>
      <c r="B19">
        <v>16</v>
      </c>
      <c r="C19">
        <v>45</v>
      </c>
      <c r="D19" t="str">
        <f>IF(B19&lt;9,"X",IF(C19&lt;36,"X","OK"))</f>
        <v>OK</v>
      </c>
      <c r="E19">
        <v>23</v>
      </c>
      <c r="F19">
        <f>IF(D19="X","X",C19+E19)</f>
        <v>68</v>
      </c>
      <c r="G19" t="str">
        <f>IF(F19="X","elégtelen (1)",IF(F19&lt;75,"elégtelen (1)",IF(F19&lt;90,"elégséges (2)",IF(F19&lt;105,"közepes (3)",IF(F19&lt;125,"jó (4)","jeles (5)")))))</f>
        <v>elégtelen (1)</v>
      </c>
    </row>
    <row r="20" spans="1:7" x14ac:dyDescent="0.25">
      <c r="A20" t="s">
        <v>6</v>
      </c>
      <c r="B20">
        <v>21</v>
      </c>
      <c r="C20">
        <v>48</v>
      </c>
      <c r="D20" t="str">
        <f>IF(B20&lt;9,"X",IF(C20&lt;36,"X","OK"))</f>
        <v>OK</v>
      </c>
      <c r="E20">
        <v>28</v>
      </c>
      <c r="F20">
        <f>IF(D20="X","X",C20+E20)</f>
        <v>76</v>
      </c>
      <c r="G20" t="str">
        <f>IF(F20="X","elégtelen (1)",IF(F20&lt;75,"elégtelen (1)",IF(F20&lt;90,"elégséges (2)",IF(F20&lt;105,"közepes (3)",IF(F20&lt;125,"jó (4)","jeles (5)")))))</f>
        <v>elégséges (2)</v>
      </c>
    </row>
    <row r="21" spans="1:7" x14ac:dyDescent="0.25">
      <c r="A21" t="s">
        <v>25</v>
      </c>
      <c r="B21">
        <v>12</v>
      </c>
      <c r="C21">
        <v>38</v>
      </c>
      <c r="D21" t="str">
        <f>IF(B21&lt;9,"X",IF(C21&lt;36,"X","OK"))</f>
        <v>OK</v>
      </c>
      <c r="E21">
        <v>34</v>
      </c>
      <c r="F21">
        <f>IF(D21="X","X",C21+E21)</f>
        <v>72</v>
      </c>
      <c r="G21" t="str">
        <f>IF(F21="X","elégtelen (1)",IF(F21&lt;75,"elégtelen (1)",IF(F21&lt;90,"elégséges (2)",IF(F21&lt;105,"közepes (3)",IF(F21&lt;125,"jó (4)","jeles (5)")))))</f>
        <v>elégtelen (1)</v>
      </c>
    </row>
    <row r="22" spans="1:7" x14ac:dyDescent="0.25">
      <c r="A22" t="s">
        <v>17</v>
      </c>
      <c r="B22">
        <v>5</v>
      </c>
      <c r="D22" t="str">
        <f>IF(B22&lt;9,"X",IF(C22&lt;36,"X","OK"))</f>
        <v>X</v>
      </c>
      <c r="F22" t="str">
        <f>IF(D22="X","X",C22+E22)</f>
        <v>X</v>
      </c>
      <c r="G22" t="str">
        <f>IF(F22="X","elégtelen (1)",IF(F22&lt;75,"elégtelen (1)",IF(F22&lt;90,"elégséges (2)",IF(F22&lt;105,"közepes (3)",IF(F22&lt;125,"jó (4)","jeles (5)")))))</f>
        <v>elégtelen (1)</v>
      </c>
    </row>
    <row r="23" spans="1:7" x14ac:dyDescent="0.25">
      <c r="A23" t="s">
        <v>12</v>
      </c>
      <c r="B23">
        <v>20</v>
      </c>
      <c r="C23">
        <v>62</v>
      </c>
      <c r="D23" t="str">
        <f>IF(B23&lt;9,"X",IF(C23&lt;36,"X","OK"))</f>
        <v>OK</v>
      </c>
      <c r="E23">
        <v>38</v>
      </c>
      <c r="F23">
        <f>IF(D23="X","X",C23+E23)</f>
        <v>100</v>
      </c>
      <c r="G23" t="str">
        <f>IF(F23="X","elégtelen (1)",IF(F23&lt;75,"elégtelen (1)",IF(F23&lt;90,"elégséges (2)",IF(F23&lt;105,"közepes (3)",IF(F23&lt;125,"jó (4)","jeles (5)")))))</f>
        <v>közepes (3)</v>
      </c>
    </row>
    <row r="24" spans="1:7" x14ac:dyDescent="0.25">
      <c r="A24" t="s">
        <v>8</v>
      </c>
      <c r="B24">
        <v>24</v>
      </c>
      <c r="C24">
        <v>77</v>
      </c>
      <c r="D24" t="str">
        <f>IF(B24&lt;9,"X",IF(C24&lt;36,"X","OK"))</f>
        <v>OK</v>
      </c>
      <c r="E24">
        <v>28</v>
      </c>
      <c r="F24">
        <f>IF(D24="X","X",C24+E24)</f>
        <v>105</v>
      </c>
      <c r="G24" t="str">
        <f>IF(F24="X","elégtelen (1)",IF(F24&lt;75,"elégtelen (1)",IF(F24&lt;90,"elégséges (2)",IF(F24&lt;105,"közepes (3)",IF(F24&lt;125,"jó (4)","jeles (5)")))))</f>
        <v>jó (4)</v>
      </c>
    </row>
    <row r="25" spans="1:7" x14ac:dyDescent="0.25">
      <c r="A25" t="s">
        <v>19</v>
      </c>
      <c r="B25">
        <v>9</v>
      </c>
      <c r="C25">
        <v>37</v>
      </c>
      <c r="D25" t="str">
        <f>IF(B25&lt;9,"X",IF(C25&lt;36,"X","OK"))</f>
        <v>OK</v>
      </c>
      <c r="E25">
        <v>30</v>
      </c>
      <c r="F25">
        <f>IF(D25="X","X",C25+E25)</f>
        <v>67</v>
      </c>
      <c r="G25" t="str">
        <f>IF(F25="X","elégtelen (1)",IF(F25&lt;75,"elégtelen (1)",IF(F25&lt;90,"elégséges (2)",IF(F25&lt;105,"közepes (3)",IF(F25&lt;125,"jó (4)","jeles (5)")))))</f>
        <v>elégtelen (1)</v>
      </c>
    </row>
    <row r="26" spans="1:7" x14ac:dyDescent="0.25">
      <c r="A26" t="s">
        <v>7</v>
      </c>
      <c r="B26">
        <v>18</v>
      </c>
      <c r="C26">
        <v>70</v>
      </c>
      <c r="D26" t="str">
        <f>IF(B26&lt;9,"X",IF(C26&lt;36,"X","OK"))</f>
        <v>OK</v>
      </c>
      <c r="E26">
        <v>47</v>
      </c>
      <c r="F26">
        <f>IF(D26="X","X",C26+E26)</f>
        <v>117</v>
      </c>
      <c r="G26" t="str">
        <f>IF(F26="X","elégtelen (1)",IF(F26&lt;75,"elégtelen (1)",IF(F26&lt;90,"elégséges (2)",IF(F26&lt;105,"közepes (3)",IF(F26&lt;125,"jó (4)","jeles (5)")))))</f>
        <v>jó (4)</v>
      </c>
    </row>
    <row r="27" spans="1:7" x14ac:dyDescent="0.25">
      <c r="A27" t="s">
        <v>10</v>
      </c>
      <c r="B27">
        <v>16</v>
      </c>
      <c r="C27">
        <v>49</v>
      </c>
      <c r="D27" t="str">
        <f>IF(B27&lt;9,"X",IF(C27&lt;36,"X","OK"))</f>
        <v>OK</v>
      </c>
      <c r="E27">
        <v>27</v>
      </c>
      <c r="F27">
        <f>IF(D27="X","X",C27+E27)</f>
        <v>76</v>
      </c>
      <c r="G27" t="str">
        <f>IF(F27="X","elégtelen (1)",IF(F27&lt;75,"elégtelen (1)",IF(F27&lt;90,"elégséges (2)",IF(F27&lt;105,"közepes (3)",IF(F27&lt;125,"jó (4)","jeles (5)")))))</f>
        <v>elégséges (2)</v>
      </c>
    </row>
  </sheetData>
  <sortState ref="A3:G27">
    <sortCondition ref="A3:A27"/>
  </sortState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Markó Zoltán</dc:creator>
  <cp:lastModifiedBy>Markó Zoltán</cp:lastModifiedBy>
  <dcterms:created xsi:type="dcterms:W3CDTF">2017-05-23T13:11:47Z</dcterms:created>
  <dcterms:modified xsi:type="dcterms:W3CDTF">2017-05-23T13:12:36Z</dcterms:modified>
</cp:coreProperties>
</file>