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<sst xmlns="http://schemas.openxmlformats.org/spreadsheetml/2006/main" count="212" uniqueCount="72">
  <si>
    <t>-</t>
  </si>
  <si>
    <t>1. Zh</t>
  </si>
  <si>
    <t>2. Zh</t>
  </si>
  <si>
    <t>1. feladatsor</t>
  </si>
  <si>
    <t>2. feladatsor</t>
  </si>
  <si>
    <t>3. feladatsor</t>
  </si>
  <si>
    <t>4. feladatsor</t>
  </si>
  <si>
    <t>5. feladatsor</t>
  </si>
  <si>
    <t>6. feladatsor</t>
  </si>
  <si>
    <t>7. feladatsor</t>
  </si>
  <si>
    <t>8. feladatsor</t>
  </si>
  <si>
    <t>9. feladatsor</t>
  </si>
  <si>
    <t>K34ZJZ</t>
  </si>
  <si>
    <t>10. feladatsor</t>
  </si>
  <si>
    <t>11. feladatsor</t>
  </si>
  <si>
    <t>12. feladatsor</t>
  </si>
  <si>
    <t>Szumma</t>
  </si>
  <si>
    <t>HF %</t>
  </si>
  <si>
    <t>HSKCSP</t>
  </si>
  <si>
    <t>FPRPBZ</t>
  </si>
  <si>
    <t>XU79DJ</t>
  </si>
  <si>
    <t>F64Q5L</t>
  </si>
  <si>
    <t>RX7N8C</t>
  </si>
  <si>
    <t>D64PF0</t>
  </si>
  <si>
    <t>QPRGCS</t>
  </si>
  <si>
    <t>Max=50</t>
  </si>
  <si>
    <t>1.7</t>
  </si>
  <si>
    <t>1.9</t>
  </si>
  <si>
    <t>1.11</t>
  </si>
  <si>
    <t>2.2</t>
  </si>
  <si>
    <t>2.5</t>
  </si>
  <si>
    <t>2.8</t>
  </si>
  <si>
    <t>2.10</t>
  </si>
  <si>
    <t>3.2</t>
  </si>
  <si>
    <t>3.4</t>
  </si>
  <si>
    <t>3.7</t>
  </si>
  <si>
    <t>4.4</t>
  </si>
  <si>
    <t>4.8</t>
  </si>
  <si>
    <t>4.10</t>
  </si>
  <si>
    <t>5.1</t>
  </si>
  <si>
    <t>5.4</t>
  </si>
  <si>
    <t>5.10</t>
  </si>
  <si>
    <t>6.3</t>
  </si>
  <si>
    <t>6.6</t>
  </si>
  <si>
    <t>7.1</t>
  </si>
  <si>
    <t>7.2</t>
  </si>
  <si>
    <t>7.8</t>
  </si>
  <si>
    <t>8.5</t>
  </si>
  <si>
    <t>8.9</t>
  </si>
  <si>
    <t>8.14</t>
  </si>
  <si>
    <t>9.1</t>
  </si>
  <si>
    <t>9.4</t>
  </si>
  <si>
    <t>9.7</t>
  </si>
  <si>
    <t>9.12</t>
  </si>
  <si>
    <t>LRQB8M</t>
  </si>
  <si>
    <t>10.2</t>
  </si>
  <si>
    <t>10.5</t>
  </si>
  <si>
    <t>10.7</t>
  </si>
  <si>
    <t>10.8</t>
  </si>
  <si>
    <t>11.2</t>
  </si>
  <si>
    <t>11.5</t>
  </si>
  <si>
    <t>12.3</t>
  </si>
  <si>
    <t>12.6</t>
  </si>
  <si>
    <t>I33EOA</t>
  </si>
  <si>
    <t>GSASVL</t>
  </si>
  <si>
    <t>ZMNS0I</t>
  </si>
  <si>
    <t>FO1YIA</t>
  </si>
  <si>
    <t>S2OTYP</t>
  </si>
  <si>
    <t>E6T5AH</t>
  </si>
  <si>
    <t>RM29GA</t>
  </si>
  <si>
    <t>CI9EWI</t>
  </si>
  <si>
    <t>MHTJKK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</si>
</sst>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6" fontId="0" fillId="0" borderId="2" xfId="0" applyNumberFormat="1" applyFont="1" applyFill="1" applyBorder="1" applyAlignment="1" applyProtection="1">
      <alignment horizont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1" fontId="0" fillId="2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1" fontId="0" fillId="2" borderId="6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2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16" fontId="0" fillId="0" borderId="4" xfId="0" applyNumberFormat="1" applyFont="1" applyFill="1" applyBorder="1" applyAlignment="1" applyProtection="1">
      <alignment horizontal="center"/>
      <protection/>
    </xf>
    <xf numFmtId="16" fontId="0" fillId="0" borderId="7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ont="1" applyFill="1" applyBorder="1" applyAlignment="1" applyProtection="1">
      <alignment horizontal="center"/>
      <protection/>
    </xf>
    <xf numFmtId="16" fontId="0" fillId="0" borderId="8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2" borderId="7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0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SheetLayoutView="1" workbookViewId="0" topLeftCell="A1">
      <pane xSplit="1" topLeftCell="B1" activePane="topRight" state="frozen"/>
      <selection pane="topLeft" activeCell="C16" sqref="C16"/>
      <selection pane="topRight" activeCell="C16" sqref="C16"/>
    </sheetView>
  </sheetViews>
  <sheetFormatPr defaultColWidth="9.140625" defaultRowHeight="15"/>
  <cols>
    <col min="1" max="3" width="9.140625" style="1" customWidth="1"/>
    <col min="4" max="35" width="5.7109375" style="1" customWidth="1"/>
    <col min="36" max="39" width="6.7109375" style="1" customWidth="1"/>
    <col min="40" max="41" width="9.140625" style="1" customWidth="1"/>
  </cols>
  <sheetData>
    <row r="1" spans="2:41" ht="15">
      <c r="B1" s="14" t="s">
        <v>1</v>
      </c>
      <c r="C1" s="14" t="s">
        <v>2</v>
      </c>
      <c r="D1" s="8" t="s">
        <v>3</v>
      </c>
      <c r="E1" s="15"/>
      <c r="F1" s="2"/>
      <c r="G1" s="15" t="s">
        <v>4</v>
      </c>
      <c r="H1" s="15"/>
      <c r="I1" s="15"/>
      <c r="J1" s="2"/>
      <c r="K1" s="8" t="s">
        <v>5</v>
      </c>
      <c r="L1" s="15"/>
      <c r="M1" s="2"/>
      <c r="N1" s="8" t="s">
        <v>6</v>
      </c>
      <c r="O1" s="15"/>
      <c r="P1" s="2"/>
      <c r="Q1" s="8" t="s">
        <v>7</v>
      </c>
      <c r="R1" s="15"/>
      <c r="S1" s="2"/>
      <c r="T1" s="8" t="s">
        <v>8</v>
      </c>
      <c r="U1" s="2"/>
      <c r="V1" s="16" t="s">
        <v>9</v>
      </c>
      <c r="W1" s="22"/>
      <c r="X1" s="22"/>
      <c r="Y1" s="8" t="s">
        <v>10</v>
      </c>
      <c r="Z1" s="15"/>
      <c r="AA1" s="2"/>
      <c r="AB1" s="8" t="s">
        <v>11</v>
      </c>
      <c r="AC1" s="15"/>
      <c r="AD1" s="15"/>
      <c r="AE1" s="2"/>
      <c r="AF1" s="8" t="s">
        <v>13</v>
      </c>
      <c r="AG1" s="15"/>
      <c r="AH1" s="15"/>
      <c r="AI1" s="2"/>
      <c r="AJ1" s="8" t="s">
        <v>14</v>
      </c>
      <c r="AK1" s="2"/>
      <c r="AL1" s="8" t="s">
        <v>15</v>
      </c>
      <c r="AM1" s="2"/>
      <c r="AN1" s="2" t="s">
        <v>16</v>
      </c>
      <c r="AO1" s="11" t="s">
        <v>17</v>
      </c>
    </row>
    <row r="2" spans="2:41" ht="15">
      <c r="B2" s="31" t="s">
        <v>25</v>
      </c>
      <c r="C2" s="31" t="s">
        <v>25</v>
      </c>
      <c r="D2" s="16" t="s">
        <v>26</v>
      </c>
      <c r="E2" s="22" t="s">
        <v>27</v>
      </c>
      <c r="F2" s="23" t="s">
        <v>28</v>
      </c>
      <c r="G2" s="24" t="s">
        <v>29</v>
      </c>
      <c r="H2" s="22" t="s">
        <v>30</v>
      </c>
      <c r="I2" s="22" t="s">
        <v>31</v>
      </c>
      <c r="J2" s="12" t="s">
        <v>32</v>
      </c>
      <c r="K2" s="24" t="s">
        <v>33</v>
      </c>
      <c r="L2" s="24" t="s">
        <v>34</v>
      </c>
      <c r="M2" s="24" t="s">
        <v>35</v>
      </c>
      <c r="N2" s="3" t="s">
        <v>36</v>
      </c>
      <c r="O2" s="24" t="s">
        <v>37</v>
      </c>
      <c r="P2" s="18" t="s">
        <v>38</v>
      </c>
      <c r="Q2" s="24" t="s">
        <v>39</v>
      </c>
      <c r="R2" s="24" t="s">
        <v>40</v>
      </c>
      <c r="S2" s="19" t="s">
        <v>41</v>
      </c>
      <c r="T2" s="24" t="s">
        <v>42</v>
      </c>
      <c r="U2" s="18" t="s">
        <v>43</v>
      </c>
      <c r="V2" s="24" t="s">
        <v>44</v>
      </c>
      <c r="W2" s="25" t="s">
        <v>45</v>
      </c>
      <c r="X2" s="25" t="s">
        <v>46</v>
      </c>
      <c r="Y2" s="3" t="s">
        <v>47</v>
      </c>
      <c r="Z2" s="25" t="s">
        <v>48</v>
      </c>
      <c r="AA2" s="19" t="s">
        <v>49</v>
      </c>
      <c r="AB2" s="3" t="s">
        <v>50</v>
      </c>
      <c r="AC2" s="25" t="s">
        <v>51</v>
      </c>
      <c r="AD2" s="25" t="s">
        <v>52</v>
      </c>
      <c r="AE2" s="19" t="s">
        <v>53</v>
      </c>
      <c r="AF2" s="3" t="s">
        <v>55</v>
      </c>
      <c r="AG2" s="25" t="s">
        <v>56</v>
      </c>
      <c r="AH2" s="25" t="s">
        <v>57</v>
      </c>
      <c r="AI2" s="19" t="s">
        <v>58</v>
      </c>
      <c r="AJ2" s="3" t="s">
        <v>59</v>
      </c>
      <c r="AK2" s="19" t="s">
        <v>60</v>
      </c>
      <c r="AL2" s="3" t="s">
        <v>61</v>
      </c>
      <c r="AM2" s="19" t="s">
        <v>62</v>
      </c>
      <c r="AN2" s="12"/>
      <c r="AO2" s="28"/>
    </row>
    <row r="3" spans="1:41" ht="15">
      <c r="A3" s="20" t="s">
        <v>70</v>
      </c>
      <c r="B3" s="4">
        <v>31</v>
      </c>
      <c r="C3" s="4"/>
      <c r="D3" s="8">
        <v>3</v>
      </c>
      <c r="E3" s="15">
        <v>3</v>
      </c>
      <c r="F3" s="2">
        <v>1.5</v>
      </c>
      <c r="G3" s="8">
        <v>3</v>
      </c>
      <c r="H3" s="15">
        <v>3</v>
      </c>
      <c r="I3" s="15">
        <v>1.5</v>
      </c>
      <c r="J3" s="15" t="s">
        <v>0</v>
      </c>
      <c r="K3" s="8">
        <v>3</v>
      </c>
      <c r="L3" s="15">
        <v>3</v>
      </c>
      <c r="M3" s="2">
        <v>3</v>
      </c>
      <c r="N3" s="15">
        <v>3</v>
      </c>
      <c r="O3" s="15">
        <v>2</v>
      </c>
      <c r="P3" s="2">
        <v>1.5</v>
      </c>
      <c r="Q3" s="15">
        <v>3</v>
      </c>
      <c r="R3" s="15">
        <v>3</v>
      </c>
      <c r="S3" s="2">
        <v>3</v>
      </c>
      <c r="T3" s="15">
        <v>3</v>
      </c>
      <c r="U3" s="2">
        <v>3</v>
      </c>
      <c r="V3" s="15">
        <v>3</v>
      </c>
      <c r="W3" s="22">
        <v>3</v>
      </c>
      <c r="X3" s="22">
        <v>2.5</v>
      </c>
      <c r="Y3" s="16">
        <v>3</v>
      </c>
      <c r="Z3" s="22">
        <v>1.5</v>
      </c>
      <c r="AA3" s="23">
        <v>3</v>
      </c>
      <c r="AB3" s="16">
        <v>3</v>
      </c>
      <c r="AC3" s="22">
        <v>3</v>
      </c>
      <c r="AD3" s="22">
        <v>3</v>
      </c>
      <c r="AE3" s="23">
        <v>3</v>
      </c>
      <c r="AF3" s="16">
        <v>3</v>
      </c>
      <c r="AG3" s="22" t="s">
        <v>0</v>
      </c>
      <c r="AH3" s="22">
        <v>3</v>
      </c>
      <c r="AI3" s="23" t="s">
        <v>0</v>
      </c>
      <c r="AJ3" s="16">
        <v>3</v>
      </c>
      <c r="AK3" s="23" t="s">
        <v>0</v>
      </c>
      <c r="AL3" s="16" t="s">
        <v>0</v>
      </c>
      <c r="AM3" s="23">
        <v>3</v>
      </c>
      <c r="AN3" s="9">
        <f>SUM(D3:AM3)</f>
        <v>85.5</v>
      </c>
      <c r="AO3" s="5">
        <f>100*AN3/99</f>
        <v>86.36363636363636</v>
      </c>
    </row>
    <row r="4" spans="1:41" ht="15">
      <c r="A4" s="6" t="s">
        <v>23</v>
      </c>
      <c r="B4" s="10">
        <v>28</v>
      </c>
      <c r="C4" s="10">
        <v>38</v>
      </c>
      <c r="D4" s="16">
        <v>3</v>
      </c>
      <c r="E4" s="22">
        <v>3</v>
      </c>
      <c r="F4" s="23">
        <v>3</v>
      </c>
      <c r="G4" s="16">
        <v>3</v>
      </c>
      <c r="H4" s="22">
        <v>3</v>
      </c>
      <c r="I4" s="22" t="s">
        <v>0</v>
      </c>
      <c r="J4" s="22">
        <v>3</v>
      </c>
      <c r="K4" s="16">
        <v>3</v>
      </c>
      <c r="L4" s="22">
        <v>3</v>
      </c>
      <c r="M4" s="23">
        <v>3</v>
      </c>
      <c r="N4" s="22">
        <v>3</v>
      </c>
      <c r="O4" s="22">
        <v>3</v>
      </c>
      <c r="P4" s="23">
        <v>2.5</v>
      </c>
      <c r="Q4" s="22">
        <v>3</v>
      </c>
      <c r="R4" s="22">
        <v>3</v>
      </c>
      <c r="S4" s="23">
        <v>3</v>
      </c>
      <c r="T4" s="22">
        <v>3</v>
      </c>
      <c r="U4" s="23">
        <v>3</v>
      </c>
      <c r="V4" s="22">
        <v>3</v>
      </c>
      <c r="W4" s="22">
        <v>3</v>
      </c>
      <c r="X4" s="22">
        <v>3</v>
      </c>
      <c r="Y4" s="16">
        <v>3</v>
      </c>
      <c r="Z4" s="22">
        <v>3</v>
      </c>
      <c r="AA4" s="23">
        <v>3</v>
      </c>
      <c r="AB4" s="16">
        <v>3</v>
      </c>
      <c r="AC4" s="22">
        <v>3</v>
      </c>
      <c r="AD4" s="22">
        <v>3</v>
      </c>
      <c r="AE4" s="23" t="s">
        <v>0</v>
      </c>
      <c r="AF4" s="16">
        <v>3</v>
      </c>
      <c r="AG4" s="22">
        <v>3</v>
      </c>
      <c r="AH4" s="22" t="s">
        <v>0</v>
      </c>
      <c r="AI4" s="23">
        <v>1.5</v>
      </c>
      <c r="AJ4" s="16">
        <v>3</v>
      </c>
      <c r="AK4" s="23">
        <v>3</v>
      </c>
      <c r="AL4" s="16" t="s">
        <v>0</v>
      </c>
      <c r="AM4" s="23" t="s">
        <v>0</v>
      </c>
      <c r="AN4" s="9">
        <f>SUM(D4:AM4)</f>
        <v>91</v>
      </c>
      <c r="AO4" s="5">
        <f>100*AN4/99</f>
        <v>91.91919191919192</v>
      </c>
    </row>
    <row r="5" spans="1:41" ht="15">
      <c r="A5" s="6" t="s">
        <v>68</v>
      </c>
      <c r="B5" s="10">
        <v>38</v>
      </c>
      <c r="C5" s="10">
        <v>50</v>
      </c>
      <c r="D5" s="16">
        <v>3</v>
      </c>
      <c r="E5" s="22">
        <v>3</v>
      </c>
      <c r="F5" s="23">
        <v>3</v>
      </c>
      <c r="G5" s="16">
        <v>3</v>
      </c>
      <c r="H5" s="22">
        <v>3</v>
      </c>
      <c r="I5" s="22">
        <v>3</v>
      </c>
      <c r="J5" s="22" t="s">
        <v>0</v>
      </c>
      <c r="K5" s="16">
        <v>3</v>
      </c>
      <c r="L5" s="22">
        <v>3</v>
      </c>
      <c r="M5" s="23">
        <v>3</v>
      </c>
      <c r="N5" s="22">
        <v>3</v>
      </c>
      <c r="O5" s="22">
        <v>3</v>
      </c>
      <c r="P5" s="23">
        <v>1.5</v>
      </c>
      <c r="Q5" s="22">
        <v>3</v>
      </c>
      <c r="R5" s="22">
        <v>3</v>
      </c>
      <c r="S5" s="23">
        <v>3</v>
      </c>
      <c r="T5" s="22">
        <v>3</v>
      </c>
      <c r="U5" s="23">
        <v>3</v>
      </c>
      <c r="V5" s="22">
        <v>3</v>
      </c>
      <c r="W5" s="22">
        <v>3</v>
      </c>
      <c r="X5" s="22">
        <v>2.5</v>
      </c>
      <c r="Y5" s="16">
        <v>3</v>
      </c>
      <c r="Z5" s="22">
        <v>3</v>
      </c>
      <c r="AA5" s="23">
        <v>3</v>
      </c>
      <c r="AB5" s="16" t="s">
        <v>0</v>
      </c>
      <c r="AC5" s="22">
        <v>3</v>
      </c>
      <c r="AD5" s="22">
        <v>3</v>
      </c>
      <c r="AE5" s="23">
        <v>3</v>
      </c>
      <c r="AF5" s="16">
        <v>3</v>
      </c>
      <c r="AG5" s="22">
        <v>3</v>
      </c>
      <c r="AH5" s="22">
        <v>3</v>
      </c>
      <c r="AI5" s="23" t="s">
        <v>0</v>
      </c>
      <c r="AJ5" s="16">
        <v>3</v>
      </c>
      <c r="AK5" s="23">
        <v>3</v>
      </c>
      <c r="AL5" s="16">
        <v>3</v>
      </c>
      <c r="AM5" s="23">
        <v>3</v>
      </c>
      <c r="AN5" s="9">
        <f>SUM(D5:AM5)</f>
        <v>97</v>
      </c>
      <c r="AO5" s="5">
        <f>100*AN5/99</f>
        <v>97.97979797979798</v>
      </c>
    </row>
    <row r="6" spans="1:41" ht="15">
      <c r="A6" s="6" t="s">
        <v>21</v>
      </c>
      <c r="B6" s="10">
        <v>23</v>
      </c>
      <c r="C6" s="10">
        <v>36</v>
      </c>
      <c r="D6" s="16">
        <v>0</v>
      </c>
      <c r="E6" s="22">
        <v>3</v>
      </c>
      <c r="F6" s="23">
        <v>3</v>
      </c>
      <c r="G6" s="16">
        <v>3</v>
      </c>
      <c r="H6" s="22">
        <v>3</v>
      </c>
      <c r="I6" s="22" t="s">
        <v>0</v>
      </c>
      <c r="J6" s="22" t="s">
        <v>0</v>
      </c>
      <c r="K6" s="16">
        <v>3</v>
      </c>
      <c r="L6" s="22">
        <v>3</v>
      </c>
      <c r="M6" s="23" t="s">
        <v>0</v>
      </c>
      <c r="N6" s="22">
        <v>3</v>
      </c>
      <c r="O6" s="22">
        <v>3</v>
      </c>
      <c r="P6" s="23" t="s">
        <v>0</v>
      </c>
      <c r="Q6" s="22">
        <v>3</v>
      </c>
      <c r="R6" s="22">
        <v>2.5</v>
      </c>
      <c r="S6" s="23">
        <v>1.5</v>
      </c>
      <c r="T6" s="22">
        <v>3</v>
      </c>
      <c r="U6" s="23">
        <v>2.5</v>
      </c>
      <c r="V6" s="22">
        <v>3</v>
      </c>
      <c r="W6" s="22">
        <v>1.5</v>
      </c>
      <c r="X6" s="22" t="s">
        <v>0</v>
      </c>
      <c r="Y6" s="16">
        <v>3</v>
      </c>
      <c r="Z6" s="22">
        <v>1.5</v>
      </c>
      <c r="AA6" s="23">
        <v>3</v>
      </c>
      <c r="AB6" s="16" t="s">
        <v>0</v>
      </c>
      <c r="AC6" s="22">
        <v>3</v>
      </c>
      <c r="AD6" s="22">
        <v>3</v>
      </c>
      <c r="AE6" s="23" t="s">
        <v>0</v>
      </c>
      <c r="AF6" s="16">
        <v>3</v>
      </c>
      <c r="AG6" s="22" t="s">
        <v>0</v>
      </c>
      <c r="AH6" s="22" t="s">
        <v>0</v>
      </c>
      <c r="AI6" s="23" t="s">
        <v>0</v>
      </c>
      <c r="AJ6" s="16">
        <v>3</v>
      </c>
      <c r="AK6" s="23" t="s">
        <v>0</v>
      </c>
      <c r="AL6" s="16" t="s">
        <v>0</v>
      </c>
      <c r="AM6" s="23">
        <v>3</v>
      </c>
      <c r="AN6" s="9">
        <f>SUM(D6:AM6)</f>
        <v>63.5</v>
      </c>
      <c r="AO6" s="5">
        <f>100*AN6/99</f>
        <v>64.14141414141415</v>
      </c>
    </row>
    <row r="7" spans="1:41" ht="15">
      <c r="A7" s="6" t="s">
        <v>66</v>
      </c>
      <c r="B7" s="10">
        <v>30</v>
      </c>
      <c r="C7" s="10">
        <v>36</v>
      </c>
      <c r="D7" s="16">
        <v>3</v>
      </c>
      <c r="E7" s="22">
        <v>3</v>
      </c>
      <c r="F7" s="23">
        <v>3</v>
      </c>
      <c r="G7" s="16">
        <v>3</v>
      </c>
      <c r="H7" s="22">
        <v>3</v>
      </c>
      <c r="I7" s="22" t="s">
        <v>0</v>
      </c>
      <c r="J7" s="22">
        <v>3</v>
      </c>
      <c r="K7" s="16">
        <v>2.5</v>
      </c>
      <c r="L7" s="22">
        <v>3</v>
      </c>
      <c r="M7" s="23">
        <v>3</v>
      </c>
      <c r="N7" s="22">
        <v>1</v>
      </c>
      <c r="O7" s="22">
        <v>3</v>
      </c>
      <c r="P7" s="23">
        <v>1.5</v>
      </c>
      <c r="Q7" s="22">
        <v>3</v>
      </c>
      <c r="R7" s="22">
        <v>2.5</v>
      </c>
      <c r="S7" s="23">
        <v>2</v>
      </c>
      <c r="T7" s="22">
        <v>3</v>
      </c>
      <c r="U7" s="23">
        <v>3</v>
      </c>
      <c r="V7" s="22">
        <v>3</v>
      </c>
      <c r="W7" s="22">
        <v>3</v>
      </c>
      <c r="X7" s="22">
        <v>2.5</v>
      </c>
      <c r="Y7" s="16">
        <v>3</v>
      </c>
      <c r="Z7" s="22">
        <v>1.5</v>
      </c>
      <c r="AA7" s="23">
        <v>3</v>
      </c>
      <c r="AB7" s="16">
        <v>3</v>
      </c>
      <c r="AC7" s="22">
        <v>3</v>
      </c>
      <c r="AD7" s="22">
        <v>3</v>
      </c>
      <c r="AE7" s="23">
        <v>3</v>
      </c>
      <c r="AF7" s="16">
        <v>3</v>
      </c>
      <c r="AG7" s="22" t="s">
        <v>0</v>
      </c>
      <c r="AH7" s="22">
        <v>3</v>
      </c>
      <c r="AI7" s="23" t="s">
        <v>0</v>
      </c>
      <c r="AJ7" s="16">
        <v>3</v>
      </c>
      <c r="AK7" s="23">
        <v>3</v>
      </c>
      <c r="AL7" s="16">
        <v>3</v>
      </c>
      <c r="AM7" s="23">
        <v>3</v>
      </c>
      <c r="AN7" s="9">
        <f>SUM(D7:AM7)</f>
        <v>91.5</v>
      </c>
      <c r="AO7" s="5">
        <f>100*AN7/99</f>
        <v>92.42424242424242</v>
      </c>
    </row>
    <row r="8" spans="1:41" ht="15">
      <c r="A8" s="6" t="s">
        <v>19</v>
      </c>
      <c r="B8" s="10">
        <v>19</v>
      </c>
      <c r="C8" s="10">
        <v>35</v>
      </c>
      <c r="D8" s="16">
        <v>3</v>
      </c>
      <c r="E8" s="22">
        <v>3</v>
      </c>
      <c r="F8" s="23">
        <v>1.5</v>
      </c>
      <c r="G8" s="16">
        <v>3</v>
      </c>
      <c r="H8" s="22">
        <v>3</v>
      </c>
      <c r="I8" s="22" t="s">
        <v>0</v>
      </c>
      <c r="J8" s="22" t="s">
        <v>0</v>
      </c>
      <c r="K8" s="16">
        <v>3</v>
      </c>
      <c r="L8" s="22">
        <v>3</v>
      </c>
      <c r="M8" s="23">
        <v>3</v>
      </c>
      <c r="N8" s="22">
        <v>2.5</v>
      </c>
      <c r="O8" s="22">
        <v>2.5</v>
      </c>
      <c r="P8" s="23" t="s">
        <v>0</v>
      </c>
      <c r="Q8" s="22">
        <v>3</v>
      </c>
      <c r="R8" s="22">
        <v>3</v>
      </c>
      <c r="S8" s="23">
        <v>3</v>
      </c>
      <c r="T8" s="22">
        <v>2.5</v>
      </c>
      <c r="U8" s="23">
        <v>3</v>
      </c>
      <c r="V8" s="22">
        <v>3</v>
      </c>
      <c r="W8" s="22" t="s">
        <v>0</v>
      </c>
      <c r="X8" s="22">
        <v>2.5</v>
      </c>
      <c r="Y8" s="16">
        <v>3</v>
      </c>
      <c r="Z8" s="22">
        <v>1.5</v>
      </c>
      <c r="AA8" s="23">
        <v>3</v>
      </c>
      <c r="AB8" s="16" t="s">
        <v>0</v>
      </c>
      <c r="AC8" s="22">
        <v>3</v>
      </c>
      <c r="AD8" s="22">
        <v>3</v>
      </c>
      <c r="AE8" s="23">
        <v>3</v>
      </c>
      <c r="AF8" s="16" t="s">
        <v>0</v>
      </c>
      <c r="AG8" s="22">
        <v>3</v>
      </c>
      <c r="AH8" s="22">
        <v>3</v>
      </c>
      <c r="AI8" s="23" t="s">
        <v>0</v>
      </c>
      <c r="AJ8" s="16">
        <v>3</v>
      </c>
      <c r="AK8" s="23">
        <v>3</v>
      </c>
      <c r="AL8" s="16">
        <v>3</v>
      </c>
      <c r="AM8" s="23" t="s">
        <v>0</v>
      </c>
      <c r="AN8" s="9">
        <f>SUM(D8:AM8)</f>
        <v>79</v>
      </c>
      <c r="AO8" s="5">
        <f>100*AN8/99</f>
        <v>79.79797979797979</v>
      </c>
    </row>
    <row r="9" spans="1:41" ht="15">
      <c r="A9" s="6" t="s">
        <v>64</v>
      </c>
      <c r="B9" s="10">
        <v>36</v>
      </c>
      <c r="C9" s="10">
        <v>35</v>
      </c>
      <c r="D9" s="16">
        <v>3</v>
      </c>
      <c r="E9" s="22">
        <v>3</v>
      </c>
      <c r="F9" s="23">
        <v>3</v>
      </c>
      <c r="G9" s="16">
        <v>3</v>
      </c>
      <c r="H9" s="22">
        <v>3</v>
      </c>
      <c r="I9" s="22" t="s">
        <v>0</v>
      </c>
      <c r="J9" s="22">
        <v>3</v>
      </c>
      <c r="K9" s="16">
        <v>3</v>
      </c>
      <c r="L9" s="22">
        <v>3</v>
      </c>
      <c r="M9" s="23">
        <v>3</v>
      </c>
      <c r="N9" s="22">
        <v>3</v>
      </c>
      <c r="O9" s="22">
        <v>3</v>
      </c>
      <c r="P9" s="23">
        <v>2.5</v>
      </c>
      <c r="Q9" s="22">
        <v>3</v>
      </c>
      <c r="R9" s="22">
        <v>3</v>
      </c>
      <c r="S9" s="23">
        <v>3</v>
      </c>
      <c r="T9" s="22">
        <v>3</v>
      </c>
      <c r="U9" s="23">
        <v>3</v>
      </c>
      <c r="V9" s="22">
        <v>3</v>
      </c>
      <c r="W9" s="22">
        <v>3</v>
      </c>
      <c r="X9" s="22">
        <v>3</v>
      </c>
      <c r="Y9" s="16">
        <v>3</v>
      </c>
      <c r="Z9" s="22">
        <v>3</v>
      </c>
      <c r="AA9" s="23">
        <v>3</v>
      </c>
      <c r="AB9" s="16">
        <v>3</v>
      </c>
      <c r="AC9" s="22">
        <v>3</v>
      </c>
      <c r="AD9" s="22">
        <v>3</v>
      </c>
      <c r="AE9" s="23">
        <v>3</v>
      </c>
      <c r="AF9" s="16">
        <v>3</v>
      </c>
      <c r="AG9" s="22" t="s">
        <v>0</v>
      </c>
      <c r="AH9" s="22">
        <v>3</v>
      </c>
      <c r="AI9" s="23" t="s">
        <v>0</v>
      </c>
      <c r="AJ9" s="16">
        <v>3</v>
      </c>
      <c r="AK9" s="23">
        <v>3</v>
      </c>
      <c r="AL9" s="16">
        <v>3</v>
      </c>
      <c r="AM9" s="23">
        <v>3</v>
      </c>
      <c r="AN9" s="9">
        <f>SUM(D9:AM9)</f>
        <v>98.5</v>
      </c>
      <c r="AO9" s="5">
        <f>100*AN9/99</f>
        <v>99.4949494949495</v>
      </c>
    </row>
    <row r="10" spans="1:41" ht="15">
      <c r="A10" s="6" t="s">
        <v>18</v>
      </c>
      <c r="B10" s="10">
        <v>34</v>
      </c>
      <c r="C10" s="10"/>
      <c r="D10" s="16">
        <v>3</v>
      </c>
      <c r="E10" s="22">
        <v>3</v>
      </c>
      <c r="F10" s="23" t="s">
        <v>0</v>
      </c>
      <c r="G10" s="16">
        <v>3</v>
      </c>
      <c r="H10" s="22" t="s">
        <v>0</v>
      </c>
      <c r="I10" s="22">
        <v>1.5</v>
      </c>
      <c r="J10" s="22" t="s">
        <v>0</v>
      </c>
      <c r="K10" s="16">
        <v>3</v>
      </c>
      <c r="L10" s="22">
        <v>3</v>
      </c>
      <c r="M10" s="23">
        <v>3</v>
      </c>
      <c r="N10" s="22">
        <v>0.5</v>
      </c>
      <c r="O10" s="22">
        <v>1</v>
      </c>
      <c r="P10" s="23">
        <v>1.5</v>
      </c>
      <c r="Q10" s="22">
        <v>3</v>
      </c>
      <c r="R10" s="22" t="s">
        <v>0</v>
      </c>
      <c r="S10" s="23">
        <v>3</v>
      </c>
      <c r="T10" s="22">
        <v>3</v>
      </c>
      <c r="U10" s="23">
        <v>3</v>
      </c>
      <c r="V10" s="22">
        <v>3</v>
      </c>
      <c r="W10" s="22">
        <v>2</v>
      </c>
      <c r="X10" s="22" t="s">
        <v>0</v>
      </c>
      <c r="Y10" s="16">
        <v>3</v>
      </c>
      <c r="Z10" s="22" t="s">
        <v>0</v>
      </c>
      <c r="AA10" s="23">
        <v>0</v>
      </c>
      <c r="AB10" s="16" t="s">
        <v>0</v>
      </c>
      <c r="AC10" s="22">
        <v>3</v>
      </c>
      <c r="AD10" s="22">
        <v>3</v>
      </c>
      <c r="AE10" s="23">
        <v>3</v>
      </c>
      <c r="AF10" s="16" t="s">
        <v>0</v>
      </c>
      <c r="AG10" s="22" t="s">
        <v>0</v>
      </c>
      <c r="AH10" s="22">
        <v>3</v>
      </c>
      <c r="AI10" s="23" t="s">
        <v>0</v>
      </c>
      <c r="AJ10" s="16" t="s">
        <v>0</v>
      </c>
      <c r="AK10" s="23" t="s">
        <v>0</v>
      </c>
      <c r="AL10" s="16">
        <v>3</v>
      </c>
      <c r="AM10" s="23">
        <v>3</v>
      </c>
      <c r="AN10" s="9">
        <f>SUM(D10:AM10)</f>
        <v>60.5</v>
      </c>
      <c r="AO10" s="5">
        <f>100*AN10/99</f>
        <v>61.111111111111114</v>
      </c>
    </row>
    <row r="11" spans="1:41" ht="15">
      <c r="A11" s="6" t="s">
        <v>63</v>
      </c>
      <c r="B11" s="10">
        <v>21</v>
      </c>
      <c r="C11" s="10">
        <v>36</v>
      </c>
      <c r="D11" s="16">
        <v>1.5</v>
      </c>
      <c r="E11" s="22">
        <v>3</v>
      </c>
      <c r="F11" s="23">
        <v>1.5</v>
      </c>
      <c r="G11" s="16">
        <v>3</v>
      </c>
      <c r="H11" s="22">
        <v>3</v>
      </c>
      <c r="I11" s="22">
        <v>1</v>
      </c>
      <c r="J11" s="22" t="s">
        <v>0</v>
      </c>
      <c r="K11" s="16">
        <v>3</v>
      </c>
      <c r="L11" s="22">
        <v>3</v>
      </c>
      <c r="M11" s="23">
        <v>3</v>
      </c>
      <c r="N11" s="22">
        <v>2.5</v>
      </c>
      <c r="O11" s="22">
        <v>2</v>
      </c>
      <c r="P11" s="23">
        <v>3</v>
      </c>
      <c r="Q11" s="22">
        <v>3</v>
      </c>
      <c r="R11" s="22">
        <v>3</v>
      </c>
      <c r="S11" s="23">
        <v>3</v>
      </c>
      <c r="T11" s="22">
        <v>3</v>
      </c>
      <c r="U11" s="23">
        <v>3</v>
      </c>
      <c r="V11" s="22">
        <v>3</v>
      </c>
      <c r="W11" s="22">
        <v>3</v>
      </c>
      <c r="X11" s="22">
        <v>3</v>
      </c>
      <c r="Y11" s="16">
        <v>3</v>
      </c>
      <c r="Z11" s="22">
        <v>1.5</v>
      </c>
      <c r="AA11" s="23">
        <v>0</v>
      </c>
      <c r="AB11" s="16" t="s">
        <v>0</v>
      </c>
      <c r="AC11" s="22">
        <v>3</v>
      </c>
      <c r="AD11" s="22">
        <v>3</v>
      </c>
      <c r="AE11" s="23" t="s">
        <v>0</v>
      </c>
      <c r="AF11" s="16" t="s">
        <v>0</v>
      </c>
      <c r="AG11" s="22">
        <v>3</v>
      </c>
      <c r="AH11" s="22">
        <v>3</v>
      </c>
      <c r="AI11" s="23" t="s">
        <v>0</v>
      </c>
      <c r="AJ11" s="16">
        <v>3</v>
      </c>
      <c r="AK11" s="23" t="s">
        <v>0</v>
      </c>
      <c r="AL11" s="16">
        <v>3</v>
      </c>
      <c r="AM11" s="23">
        <v>3</v>
      </c>
      <c r="AN11" s="9">
        <f>SUM(D11:AM11)</f>
        <v>79</v>
      </c>
      <c r="AO11" s="5">
        <f>100*AN11/99</f>
        <v>79.79797979797979</v>
      </c>
    </row>
    <row r="12" spans="1:41" ht="15">
      <c r="A12" s="6" t="s">
        <v>12</v>
      </c>
      <c r="B12" s="10">
        <v>26</v>
      </c>
      <c r="C12" s="10">
        <v>38</v>
      </c>
      <c r="D12" s="16">
        <v>3</v>
      </c>
      <c r="E12" s="22">
        <v>3</v>
      </c>
      <c r="F12" s="23">
        <v>1.5</v>
      </c>
      <c r="G12" s="16">
        <v>3</v>
      </c>
      <c r="H12" s="22">
        <v>3</v>
      </c>
      <c r="I12" s="22" t="s">
        <v>0</v>
      </c>
      <c r="J12" s="22">
        <v>1</v>
      </c>
      <c r="K12" s="16">
        <v>3</v>
      </c>
      <c r="L12" s="22" t="s">
        <v>0</v>
      </c>
      <c r="M12" s="23" t="s">
        <v>0</v>
      </c>
      <c r="N12" s="22">
        <v>3</v>
      </c>
      <c r="O12" s="22">
        <v>3</v>
      </c>
      <c r="P12" s="23">
        <v>2.5</v>
      </c>
      <c r="Q12" s="22">
        <v>3</v>
      </c>
      <c r="R12" s="22">
        <v>3</v>
      </c>
      <c r="S12" s="23">
        <v>3</v>
      </c>
      <c r="T12" s="22">
        <v>3</v>
      </c>
      <c r="U12" s="23">
        <v>3</v>
      </c>
      <c r="V12" s="22">
        <v>3</v>
      </c>
      <c r="W12" s="22">
        <v>3</v>
      </c>
      <c r="X12" s="22">
        <v>3</v>
      </c>
      <c r="Y12" s="16">
        <v>3</v>
      </c>
      <c r="Z12" s="22">
        <v>3</v>
      </c>
      <c r="AA12" s="23">
        <v>3</v>
      </c>
      <c r="AB12" s="16" t="s">
        <v>0</v>
      </c>
      <c r="AC12" s="22">
        <v>3</v>
      </c>
      <c r="AD12" s="22">
        <v>3</v>
      </c>
      <c r="AE12" s="23">
        <v>3</v>
      </c>
      <c r="AF12" s="16">
        <v>3</v>
      </c>
      <c r="AG12" s="22">
        <v>3</v>
      </c>
      <c r="AH12" s="22" t="s">
        <v>0</v>
      </c>
      <c r="AI12" s="23">
        <v>3</v>
      </c>
      <c r="AJ12" s="16">
        <v>3</v>
      </c>
      <c r="AK12" s="23">
        <v>3</v>
      </c>
      <c r="AL12" s="16">
        <v>1</v>
      </c>
      <c r="AM12" s="23" t="s">
        <v>0</v>
      </c>
      <c r="AN12" s="9">
        <f>SUM(D12:AM12)</f>
        <v>84</v>
      </c>
      <c r="AO12" s="5">
        <f>100*AN12/99</f>
        <v>84.84848484848484</v>
      </c>
    </row>
    <row r="13" spans="1:41" ht="15">
      <c r="A13" s="6" t="s">
        <v>54</v>
      </c>
      <c r="B13" s="10">
        <v>47</v>
      </c>
      <c r="C13" s="10">
        <v>46</v>
      </c>
      <c r="D13" s="16">
        <v>3</v>
      </c>
      <c r="E13" s="22">
        <v>3</v>
      </c>
      <c r="F13" s="23">
        <v>3</v>
      </c>
      <c r="G13" s="16">
        <v>3</v>
      </c>
      <c r="H13" s="22">
        <v>3</v>
      </c>
      <c r="I13" s="22">
        <v>3</v>
      </c>
      <c r="J13" s="22" t="s">
        <v>0</v>
      </c>
      <c r="K13" s="16">
        <v>3</v>
      </c>
      <c r="L13" s="22">
        <v>3</v>
      </c>
      <c r="M13" s="23">
        <v>3</v>
      </c>
      <c r="N13" s="22">
        <v>3</v>
      </c>
      <c r="O13" s="22">
        <v>3</v>
      </c>
      <c r="P13" s="23">
        <v>2.5</v>
      </c>
      <c r="Q13" s="22">
        <v>3</v>
      </c>
      <c r="R13" s="22">
        <v>3</v>
      </c>
      <c r="S13" s="23">
        <v>1.5</v>
      </c>
      <c r="T13" s="22">
        <v>3</v>
      </c>
      <c r="U13" s="23">
        <v>3</v>
      </c>
      <c r="V13" s="22">
        <v>3</v>
      </c>
      <c r="W13" s="22">
        <v>2</v>
      </c>
      <c r="X13" s="22">
        <v>3</v>
      </c>
      <c r="Y13" s="16">
        <v>3</v>
      </c>
      <c r="Z13" s="22">
        <v>3</v>
      </c>
      <c r="AA13" s="23">
        <v>3</v>
      </c>
      <c r="AB13" s="16" t="s">
        <v>0</v>
      </c>
      <c r="AC13" s="22">
        <v>3</v>
      </c>
      <c r="AD13" s="22">
        <v>3</v>
      </c>
      <c r="AE13" s="23">
        <v>3</v>
      </c>
      <c r="AF13" s="16">
        <v>3</v>
      </c>
      <c r="AG13" s="22">
        <v>3</v>
      </c>
      <c r="AH13" s="22">
        <v>3</v>
      </c>
      <c r="AI13" s="23" t="s">
        <v>0</v>
      </c>
      <c r="AJ13" s="16">
        <v>3</v>
      </c>
      <c r="AK13" s="23">
        <v>3</v>
      </c>
      <c r="AL13" s="16">
        <v>2.5</v>
      </c>
      <c r="AM13" s="23">
        <v>3</v>
      </c>
      <c r="AN13" s="9">
        <f>SUM(D13:AM13)</f>
        <v>95.5</v>
      </c>
      <c r="AO13" s="5">
        <f>100*AN13/99</f>
        <v>96.46464646464646</v>
      </c>
    </row>
    <row r="14" spans="1:41" ht="15">
      <c r="A14" s="30" t="s">
        <v>71</v>
      </c>
      <c r="B14" s="10"/>
      <c r="C14" s="10"/>
      <c r="D14" s="16" t="s">
        <v>0</v>
      </c>
      <c r="E14" s="22" t="s">
        <v>0</v>
      </c>
      <c r="F14" s="23" t="s">
        <v>0</v>
      </c>
      <c r="G14" s="16" t="s">
        <v>0</v>
      </c>
      <c r="H14" s="22" t="s">
        <v>0</v>
      </c>
      <c r="I14" s="22" t="s">
        <v>0</v>
      </c>
      <c r="J14" s="22" t="s">
        <v>0</v>
      </c>
      <c r="K14" s="16">
        <v>1.5</v>
      </c>
      <c r="L14" s="22" t="s">
        <v>0</v>
      </c>
      <c r="M14" s="23">
        <v>3</v>
      </c>
      <c r="N14" s="22">
        <v>2.5</v>
      </c>
      <c r="O14" s="22" t="s">
        <v>0</v>
      </c>
      <c r="P14" s="23">
        <v>3</v>
      </c>
      <c r="Q14" s="22">
        <v>3</v>
      </c>
      <c r="R14" s="22">
        <v>2.5</v>
      </c>
      <c r="S14" s="23">
        <v>2</v>
      </c>
      <c r="T14" s="22">
        <v>3</v>
      </c>
      <c r="U14" s="23">
        <v>3</v>
      </c>
      <c r="V14" s="22">
        <v>3</v>
      </c>
      <c r="W14" s="22" t="s">
        <v>0</v>
      </c>
      <c r="X14" s="22" t="s">
        <v>0</v>
      </c>
      <c r="Y14" s="16">
        <v>3</v>
      </c>
      <c r="Z14" s="22">
        <v>1.5</v>
      </c>
      <c r="AA14" s="23" t="s">
        <v>0</v>
      </c>
      <c r="AB14" s="16" t="s">
        <v>0</v>
      </c>
      <c r="AC14" s="22">
        <v>3</v>
      </c>
      <c r="AD14" s="22">
        <v>3</v>
      </c>
      <c r="AE14" s="23" t="s">
        <v>0</v>
      </c>
      <c r="AF14" s="16">
        <v>3</v>
      </c>
      <c r="AG14" s="22">
        <v>3</v>
      </c>
      <c r="AH14" s="22">
        <v>3</v>
      </c>
      <c r="AI14" s="23" t="s">
        <v>0</v>
      </c>
      <c r="AJ14" s="16">
        <v>0</v>
      </c>
      <c r="AK14" s="23" t="s">
        <v>0</v>
      </c>
      <c r="AL14" s="16" t="s">
        <v>0</v>
      </c>
      <c r="AM14" s="23">
        <v>3</v>
      </c>
      <c r="AN14" s="9">
        <f>SUM(D14:AM14)</f>
        <v>49</v>
      </c>
      <c r="AO14" s="5">
        <f>100*AN14/99</f>
        <v>49.494949494949495</v>
      </c>
    </row>
    <row r="15" spans="1:41" ht="15">
      <c r="A15" s="6" t="s">
        <v>24</v>
      </c>
      <c r="B15" s="10">
        <v>13</v>
      </c>
      <c r="C15" s="10">
        <v>20</v>
      </c>
      <c r="D15" s="16">
        <v>2</v>
      </c>
      <c r="E15" s="22">
        <v>3</v>
      </c>
      <c r="F15" s="23">
        <v>3</v>
      </c>
      <c r="G15" s="16">
        <v>3</v>
      </c>
      <c r="H15" s="22">
        <v>3</v>
      </c>
      <c r="I15" s="22" t="s">
        <v>0</v>
      </c>
      <c r="J15" s="22" t="s">
        <v>0</v>
      </c>
      <c r="K15" s="16">
        <v>1.5</v>
      </c>
      <c r="L15" s="22">
        <v>2</v>
      </c>
      <c r="M15" s="23" t="s">
        <v>0</v>
      </c>
      <c r="N15" s="22">
        <v>1.5</v>
      </c>
      <c r="O15" s="22">
        <v>1</v>
      </c>
      <c r="P15" s="23">
        <v>2.5</v>
      </c>
      <c r="Q15" s="22" t="s">
        <v>0</v>
      </c>
      <c r="R15" s="22" t="s">
        <v>0</v>
      </c>
      <c r="S15" s="23" t="s">
        <v>0</v>
      </c>
      <c r="T15" s="22">
        <v>3</v>
      </c>
      <c r="U15" s="23">
        <v>3</v>
      </c>
      <c r="V15" s="22">
        <v>3</v>
      </c>
      <c r="W15" s="22">
        <v>3</v>
      </c>
      <c r="X15" s="22">
        <v>3</v>
      </c>
      <c r="Y15" s="16">
        <v>1</v>
      </c>
      <c r="Z15" s="22">
        <v>3</v>
      </c>
      <c r="AA15" s="23" t="s">
        <v>0</v>
      </c>
      <c r="AB15" s="16" t="s">
        <v>0</v>
      </c>
      <c r="AC15" s="22">
        <v>3</v>
      </c>
      <c r="AD15" s="22">
        <v>3</v>
      </c>
      <c r="AE15" s="23">
        <v>3</v>
      </c>
      <c r="AF15" s="16">
        <v>3</v>
      </c>
      <c r="AG15" s="22" t="s">
        <v>0</v>
      </c>
      <c r="AH15" s="22" t="s">
        <v>0</v>
      </c>
      <c r="AI15" s="23" t="s">
        <v>0</v>
      </c>
      <c r="AJ15" s="16">
        <v>3</v>
      </c>
      <c r="AK15" s="23">
        <v>3</v>
      </c>
      <c r="AL15" s="16" t="s">
        <v>0</v>
      </c>
      <c r="AM15" s="23" t="s">
        <v>0</v>
      </c>
      <c r="AN15" s="9">
        <f>SUM(D15:AM15)</f>
        <v>59.5</v>
      </c>
      <c r="AO15" s="5">
        <f>100*AN15/99</f>
        <v>60.101010101010104</v>
      </c>
    </row>
    <row r="16" spans="1:41" ht="15">
      <c r="A16" s="6" t="s">
        <v>69</v>
      </c>
      <c r="B16" s="10">
        <v>24</v>
      </c>
      <c r="C16" s="10">
        <v>31</v>
      </c>
      <c r="D16" s="16">
        <v>3</v>
      </c>
      <c r="E16" s="22">
        <v>3</v>
      </c>
      <c r="F16" s="23">
        <v>3</v>
      </c>
      <c r="G16" s="16">
        <v>3</v>
      </c>
      <c r="H16" s="22">
        <v>3</v>
      </c>
      <c r="I16" s="22" t="s">
        <v>0</v>
      </c>
      <c r="J16" s="22">
        <v>3</v>
      </c>
      <c r="K16" s="16">
        <v>3</v>
      </c>
      <c r="L16" s="22">
        <v>3</v>
      </c>
      <c r="M16" s="23" t="s">
        <v>0</v>
      </c>
      <c r="N16" s="22" t="s">
        <v>0</v>
      </c>
      <c r="O16" s="22" t="s">
        <v>0</v>
      </c>
      <c r="P16" s="23" t="s">
        <v>0</v>
      </c>
      <c r="Q16" s="22">
        <v>3</v>
      </c>
      <c r="R16" s="22">
        <v>2.5</v>
      </c>
      <c r="S16" s="23">
        <v>0.5</v>
      </c>
      <c r="T16" s="22">
        <v>3</v>
      </c>
      <c r="U16" s="23">
        <v>2.5</v>
      </c>
      <c r="V16" s="22">
        <v>3</v>
      </c>
      <c r="W16" s="22">
        <v>3</v>
      </c>
      <c r="X16" s="22" t="s">
        <v>0</v>
      </c>
      <c r="Y16" s="16">
        <v>3</v>
      </c>
      <c r="Z16" s="22">
        <v>1.5</v>
      </c>
      <c r="AA16" s="23">
        <v>3</v>
      </c>
      <c r="AB16" s="16" t="s">
        <v>0</v>
      </c>
      <c r="AC16" s="22">
        <v>3</v>
      </c>
      <c r="AD16" s="22">
        <v>3</v>
      </c>
      <c r="AE16" s="23">
        <v>3</v>
      </c>
      <c r="AF16" s="16">
        <v>3</v>
      </c>
      <c r="AG16" s="22" t="s">
        <v>0</v>
      </c>
      <c r="AH16" s="22">
        <v>3</v>
      </c>
      <c r="AI16" s="23" t="s">
        <v>0</v>
      </c>
      <c r="AJ16" s="16" t="s">
        <v>0</v>
      </c>
      <c r="AK16" s="23">
        <v>3</v>
      </c>
      <c r="AL16" s="16" t="s">
        <v>0</v>
      </c>
      <c r="AM16" s="23">
        <v>3</v>
      </c>
      <c r="AN16" s="9">
        <f>SUM(D16:AM16)</f>
        <v>70</v>
      </c>
      <c r="AO16" s="5">
        <f>100*AN16/99</f>
        <v>70.70707070707071</v>
      </c>
    </row>
    <row r="17" spans="1:41" ht="15">
      <c r="A17" s="6" t="s">
        <v>22</v>
      </c>
      <c r="B17" s="10">
        <v>37</v>
      </c>
      <c r="C17" s="10">
        <v>44</v>
      </c>
      <c r="D17" s="16">
        <v>3</v>
      </c>
      <c r="E17" s="22">
        <v>3</v>
      </c>
      <c r="F17" s="23">
        <v>1.5</v>
      </c>
      <c r="G17" s="16">
        <v>3</v>
      </c>
      <c r="H17" s="22">
        <v>3</v>
      </c>
      <c r="I17" s="22" t="s">
        <v>0</v>
      </c>
      <c r="J17" s="22">
        <v>3</v>
      </c>
      <c r="K17" s="16">
        <v>3</v>
      </c>
      <c r="L17" s="22">
        <v>3</v>
      </c>
      <c r="M17" s="23" t="s">
        <v>0</v>
      </c>
      <c r="N17" s="22">
        <v>2.5</v>
      </c>
      <c r="O17" s="22">
        <v>3</v>
      </c>
      <c r="P17" s="23">
        <v>3</v>
      </c>
      <c r="Q17" s="22" t="s">
        <v>0</v>
      </c>
      <c r="R17" s="22" t="s">
        <v>0</v>
      </c>
      <c r="S17" s="23" t="s">
        <v>0</v>
      </c>
      <c r="T17" s="22">
        <v>3</v>
      </c>
      <c r="U17" s="23">
        <v>3</v>
      </c>
      <c r="V17" s="22">
        <v>1.5</v>
      </c>
      <c r="W17" s="22">
        <v>3</v>
      </c>
      <c r="X17" s="22">
        <v>3</v>
      </c>
      <c r="Y17" s="16">
        <v>3</v>
      </c>
      <c r="Z17" s="22">
        <v>2</v>
      </c>
      <c r="AA17" s="23">
        <v>3</v>
      </c>
      <c r="AB17" s="16" t="s">
        <v>0</v>
      </c>
      <c r="AC17" s="22" t="s">
        <v>0</v>
      </c>
      <c r="AD17" s="22" t="s">
        <v>0</v>
      </c>
      <c r="AE17" s="23" t="s">
        <v>0</v>
      </c>
      <c r="AF17" s="16">
        <v>2</v>
      </c>
      <c r="AG17" s="22">
        <v>3</v>
      </c>
      <c r="AH17" s="22">
        <v>3</v>
      </c>
      <c r="AI17" s="23" t="s">
        <v>0</v>
      </c>
      <c r="AJ17" s="16">
        <v>3</v>
      </c>
      <c r="AK17" s="23">
        <v>3</v>
      </c>
      <c r="AL17" s="16" t="s">
        <v>0</v>
      </c>
      <c r="AM17" s="23" t="s">
        <v>0</v>
      </c>
      <c r="AN17" s="9">
        <f>SUM(D17:AM17)</f>
        <v>66.5</v>
      </c>
      <c r="AO17" s="5">
        <f>100*AN17/99</f>
        <v>67.17171717171718</v>
      </c>
    </row>
    <row r="18" spans="1:41" ht="15">
      <c r="A18" s="6" t="s">
        <v>67</v>
      </c>
      <c r="B18" s="10">
        <v>33</v>
      </c>
      <c r="C18" s="10">
        <v>24</v>
      </c>
      <c r="D18" s="16">
        <v>3</v>
      </c>
      <c r="E18" s="22">
        <v>3</v>
      </c>
      <c r="F18" s="23" t="s">
        <v>0</v>
      </c>
      <c r="G18" s="16">
        <v>3</v>
      </c>
      <c r="H18" s="22">
        <v>3</v>
      </c>
      <c r="I18" s="22">
        <v>2</v>
      </c>
      <c r="J18" s="22" t="s">
        <v>0</v>
      </c>
      <c r="K18" s="16">
        <v>3</v>
      </c>
      <c r="L18" s="22">
        <v>3</v>
      </c>
      <c r="M18" s="23" t="s">
        <v>0</v>
      </c>
      <c r="N18" s="22">
        <v>2</v>
      </c>
      <c r="O18" s="22">
        <v>3</v>
      </c>
      <c r="P18" s="23">
        <v>1.5</v>
      </c>
      <c r="Q18" s="22">
        <v>3</v>
      </c>
      <c r="R18" s="22">
        <v>2.5</v>
      </c>
      <c r="S18" s="23">
        <v>2</v>
      </c>
      <c r="T18" s="22">
        <v>3</v>
      </c>
      <c r="U18" s="23">
        <v>3</v>
      </c>
      <c r="V18" s="22">
        <v>3</v>
      </c>
      <c r="W18" s="22">
        <v>3</v>
      </c>
      <c r="X18" s="22">
        <v>1</v>
      </c>
      <c r="Y18" s="16">
        <v>3</v>
      </c>
      <c r="Z18" s="22">
        <v>3</v>
      </c>
      <c r="AA18" s="23">
        <v>3</v>
      </c>
      <c r="AB18" s="16" t="s">
        <v>0</v>
      </c>
      <c r="AC18" s="22">
        <v>3</v>
      </c>
      <c r="AD18" s="22">
        <v>3</v>
      </c>
      <c r="AE18" s="23" t="s">
        <v>0</v>
      </c>
      <c r="AF18" s="16" t="s">
        <v>0</v>
      </c>
      <c r="AG18" s="22" t="s">
        <v>0</v>
      </c>
      <c r="AH18" s="22" t="s">
        <v>0</v>
      </c>
      <c r="AI18" s="23" t="s">
        <v>0</v>
      </c>
      <c r="AJ18" s="16" t="s">
        <v>0</v>
      </c>
      <c r="AK18" s="23" t="s">
        <v>0</v>
      </c>
      <c r="AL18" s="16" t="s">
        <v>0</v>
      </c>
      <c r="AM18" s="23" t="s">
        <v>0</v>
      </c>
      <c r="AN18" s="9">
        <f>SUM(D18:AM18)</f>
        <v>62</v>
      </c>
      <c r="AO18" s="5">
        <f>100*AN18/99</f>
        <v>62.62626262626262</v>
      </c>
    </row>
    <row r="19" spans="1:41" ht="15">
      <c r="A19" s="6" t="s">
        <v>20</v>
      </c>
      <c r="B19" s="10">
        <v>31</v>
      </c>
      <c r="C19" s="10">
        <v>38</v>
      </c>
      <c r="D19" s="16">
        <v>3</v>
      </c>
      <c r="E19" s="22">
        <v>3</v>
      </c>
      <c r="F19" s="23">
        <v>3</v>
      </c>
      <c r="G19" s="16">
        <v>3</v>
      </c>
      <c r="H19" s="22">
        <v>3</v>
      </c>
      <c r="I19" s="22" t="s">
        <v>0</v>
      </c>
      <c r="J19" s="22">
        <v>3</v>
      </c>
      <c r="K19" s="16">
        <v>3</v>
      </c>
      <c r="L19" s="22">
        <v>3</v>
      </c>
      <c r="M19" s="23">
        <v>3</v>
      </c>
      <c r="N19" s="22">
        <v>3</v>
      </c>
      <c r="O19" s="22">
        <v>2</v>
      </c>
      <c r="P19" s="23">
        <v>3</v>
      </c>
      <c r="Q19" s="22">
        <v>3</v>
      </c>
      <c r="R19" s="22">
        <v>2.5</v>
      </c>
      <c r="S19" s="23">
        <v>1.5</v>
      </c>
      <c r="T19" s="22">
        <v>3</v>
      </c>
      <c r="U19" s="23">
        <v>3</v>
      </c>
      <c r="V19" s="22">
        <v>3</v>
      </c>
      <c r="W19" s="22">
        <v>3</v>
      </c>
      <c r="X19" s="22">
        <v>3</v>
      </c>
      <c r="Y19" s="16">
        <v>3</v>
      </c>
      <c r="Z19" s="22">
        <v>3</v>
      </c>
      <c r="AA19" s="23">
        <v>3</v>
      </c>
      <c r="AB19" s="16">
        <v>3</v>
      </c>
      <c r="AC19" s="22">
        <v>3</v>
      </c>
      <c r="AD19" s="22">
        <v>3</v>
      </c>
      <c r="AE19" s="23">
        <v>3</v>
      </c>
      <c r="AF19" s="16">
        <v>3</v>
      </c>
      <c r="AG19" s="22" t="s">
        <v>0</v>
      </c>
      <c r="AH19" s="22">
        <v>3</v>
      </c>
      <c r="AI19" s="23">
        <v>3</v>
      </c>
      <c r="AJ19" s="16">
        <v>3</v>
      </c>
      <c r="AK19" s="23">
        <v>1.5</v>
      </c>
      <c r="AL19" s="16">
        <v>3</v>
      </c>
      <c r="AM19" s="23">
        <v>3</v>
      </c>
      <c r="AN19" s="9">
        <f>SUM(D19:AM19)</f>
        <v>97.5</v>
      </c>
      <c r="AO19" s="5">
        <f>100*AN19/99</f>
        <v>98.48484848484848</v>
      </c>
    </row>
    <row r="20" spans="1:41" ht="15">
      <c r="A20" s="17" t="s">
        <v>65</v>
      </c>
      <c r="B20" s="21">
        <v>28</v>
      </c>
      <c r="C20" s="21">
        <v>39</v>
      </c>
      <c r="D20" s="27">
        <v>1.5</v>
      </c>
      <c r="E20" s="13">
        <v>3</v>
      </c>
      <c r="F20" s="13">
        <v>2</v>
      </c>
      <c r="G20" s="27">
        <v>3</v>
      </c>
      <c r="H20" s="13">
        <v>3</v>
      </c>
      <c r="I20" s="13" t="s">
        <v>0</v>
      </c>
      <c r="J20" s="13">
        <v>0</v>
      </c>
      <c r="K20" s="27">
        <v>3</v>
      </c>
      <c r="L20" s="13">
        <v>3</v>
      </c>
      <c r="M20" s="13">
        <v>3</v>
      </c>
      <c r="N20" s="27">
        <v>0.5</v>
      </c>
      <c r="O20" s="13">
        <v>1.5</v>
      </c>
      <c r="P20" s="12">
        <v>1.5</v>
      </c>
      <c r="Q20" s="13">
        <v>3</v>
      </c>
      <c r="R20" s="13">
        <v>3</v>
      </c>
      <c r="S20" s="12">
        <v>3</v>
      </c>
      <c r="T20" s="13">
        <v>3</v>
      </c>
      <c r="U20" s="12">
        <v>3</v>
      </c>
      <c r="V20" s="13">
        <v>3</v>
      </c>
      <c r="W20" s="13">
        <v>3</v>
      </c>
      <c r="X20" s="13">
        <v>2.5</v>
      </c>
      <c r="Y20" s="27">
        <v>3</v>
      </c>
      <c r="Z20" s="13">
        <v>1.5</v>
      </c>
      <c r="AA20" s="12">
        <v>3</v>
      </c>
      <c r="AB20" s="27">
        <v>3</v>
      </c>
      <c r="AC20" s="13" t="s">
        <v>0</v>
      </c>
      <c r="AD20" s="13">
        <v>3</v>
      </c>
      <c r="AE20" s="12" t="s">
        <v>0</v>
      </c>
      <c r="AF20" s="27" t="s">
        <v>0</v>
      </c>
      <c r="AG20" s="13" t="s">
        <v>0</v>
      </c>
      <c r="AH20" s="13">
        <v>3</v>
      </c>
      <c r="AI20" s="12" t="s">
        <v>0</v>
      </c>
      <c r="AJ20" s="27">
        <v>3</v>
      </c>
      <c r="AK20" s="12">
        <v>3</v>
      </c>
      <c r="AL20" s="27">
        <v>3</v>
      </c>
      <c r="AM20" s="12">
        <v>3</v>
      </c>
      <c r="AN20" s="29">
        <f>SUM(D20:AM20)</f>
        <v>77</v>
      </c>
      <c r="AO20" s="7">
        <f>100*AN20/99</f>
        <v>77.77777777777777</v>
      </c>
    </row>
    <row r="21" ht="15"/>
  </sheetData>
  <mergeCells count="14">
    <mergeCell ref="D1:F1"/>
    <mergeCell ref="G1:J1"/>
    <mergeCell ref="K1:M1"/>
    <mergeCell ref="N1:P1"/>
    <mergeCell ref="Q1:S1"/>
    <mergeCell ref="T1:U1"/>
    <mergeCell ref="V1:X1"/>
    <mergeCell ref="Y1:AA1"/>
    <mergeCell ref="AB1:AE1"/>
    <mergeCell ref="AF1:AI1"/>
    <mergeCell ref="AJ1:AK1"/>
    <mergeCell ref="AL1:AM1"/>
    <mergeCell ref="AN1:AN2"/>
    <mergeCell ref="AO1:AO2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MolnĂˇr-Szipai RichĂˇrd</dc:creator>
  <cp:keywords/>
  <dc:description/>
  <cp:lastModifiedBy>Nandori</cp:lastModifiedBy>
  <dcterms:created xsi:type="dcterms:W3CDTF">2011-02-19T19:36:52Z</dcterms:created>
  <dcterms:modified xsi:type="dcterms:W3CDTF">2011-05-13T07:21:40Z</dcterms:modified>
  <cp:category/>
  <cp:version/>
  <cp:contentType/>
  <cp:contentStatus/>
</cp:coreProperties>
</file>