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<sst xmlns="http://schemas.openxmlformats.org/spreadsheetml/2006/main" count="36" uniqueCount="30">
  <si>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1. Zh</t>
  </si>
  <si>
    <t>2. Zh</t>
  </si>
  <si>
    <t>1. PótZh</t>
  </si>
  <si>
    <t>2. PótZh</t>
  </si>
  <si>
    <t>1. Vizsga</t>
  </si>
  <si>
    <t>2. Vizsga</t>
  </si>
  <si>
    <t>3. Vizsga</t>
  </si>
  <si>
    <t>HF %</t>
  </si>
  <si>
    <t>Összesített eredmény</t>
  </si>
  <si>
    <t>Érdemjegy</t>
  </si>
  <si>
    <t>RX7N8C</t>
  </si>
  <si>
    <t>HSKCSP</t>
  </si>
  <si>
    <t>CI9EWI</t>
  </si>
  <si>
    <t>XU79DJ</t>
  </si>
  <si>
    <t>K34ZJZ</t>
  </si>
  <si>
    <t>E6T5AH</t>
  </si>
  <si>
    <t>MHTJKK</t>
  </si>
  <si>
    <t>FO1YIA</t>
  </si>
  <si>
    <t>RM29GA</t>
  </si>
  <si>
    <t>GSASVL</t>
  </si>
  <si>
    <t>Max=50</t>
  </si>
  <si>
    <t>Max=100</t>
  </si>
  <si>
    <t>S2OTYP</t>
  </si>
  <si>
    <t>I33EOA</t>
  </si>
  <si>
    <t>D64PF0</t>
  </si>
  <si>
    <t>ZMNS0I</t>
  </si>
  <si>
    <t>LRQB8M</t>
  </si>
  <si>
    <t>F64Q5L</t>
  </si>
  <si>
    <t>QPRGCS</t>
  </si>
  <si>
    <t>FPRPBZ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</si>
</sst>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18"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Sans"/>
      <family val="0"/>
    </font>
    <font>
      <sz val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2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8" applyNumberFormat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10" fillId="8" borderId="0" applyNumberFormat="0" applyBorder="0" applyAlignment="0" applyProtection="0"/>
    <xf numFmtId="0" fontId="13" fillId="2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19" borderId="10" xfId="0" applyNumberFormat="1" applyFont="1" applyFill="1" applyBorder="1" applyAlignment="1" applyProtection="1">
      <alignment/>
      <protection/>
    </xf>
    <xf numFmtId="1" fontId="0" fillId="2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19" borderId="13" xfId="0" applyNumberFormat="1" applyFont="1" applyFill="1" applyBorder="1" applyAlignment="1" applyProtection="1">
      <alignment/>
      <protection/>
    </xf>
    <xf numFmtId="0" fontId="0" fillId="19" borderId="14" xfId="0" applyNumberFormat="1" applyFont="1" applyFill="1" applyBorder="1" applyAlignment="1" applyProtection="1">
      <alignment/>
      <protection/>
    </xf>
    <xf numFmtId="0" fontId="0" fillId="19" borderId="15" xfId="0" applyNumberFormat="1" applyFont="1" applyFill="1" applyBorder="1" applyAlignment="1" applyProtection="1">
      <alignment/>
      <protection/>
    </xf>
    <xf numFmtId="1" fontId="0" fillId="19" borderId="16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0" fillId="19" borderId="17" xfId="0" applyNumberFormat="1" applyFont="1" applyFill="1" applyBorder="1" applyAlignment="1" applyProtection="1">
      <alignment/>
      <protection/>
    </xf>
    <xf numFmtId="0" fontId="0" fillId="19" borderId="12" xfId="0" applyNumberFormat="1" applyFont="1" applyFill="1" applyBorder="1" applyAlignment="1" applyProtection="1">
      <alignment/>
      <protection/>
    </xf>
    <xf numFmtId="0" fontId="0" fillId="19" borderId="18" xfId="0" applyNumberFormat="1" applyFont="1" applyFill="1" applyBorder="1" applyAlignment="1" applyProtection="1">
      <alignment/>
      <protection/>
    </xf>
    <xf numFmtId="0" fontId="0" fillId="19" borderId="11" xfId="0" applyNumberFormat="1" applyFont="1" applyFill="1" applyBorder="1" applyAlignment="1" applyProtection="1">
      <alignment/>
      <protection/>
    </xf>
    <xf numFmtId="0" fontId="0" fillId="20" borderId="11" xfId="0" applyNumberFormat="1" applyFont="1" applyFill="1" applyBorder="1" applyAlignment="1" applyProtection="1">
      <alignment/>
      <protection/>
    </xf>
    <xf numFmtId="0" fontId="0" fillId="19" borderId="16" xfId="0" applyNumberFormat="1" applyFont="1" applyFill="1" applyBorder="1" applyAlignment="1" applyProtection="1">
      <alignment/>
      <protection/>
    </xf>
    <xf numFmtId="1" fontId="0" fillId="19" borderId="11" xfId="0" applyNumberFormat="1" applyFont="1" applyFill="1" applyBorder="1" applyAlignment="1" applyProtection="1">
      <alignment/>
      <protection/>
    </xf>
    <xf numFmtId="0" fontId="0" fillId="20" borderId="17" xfId="0" applyNumberFormat="1" applyFont="1" applyFill="1" applyBorder="1" applyAlignment="1" applyProtection="1">
      <alignment/>
      <protection/>
    </xf>
    <xf numFmtId="0" fontId="0" fillId="20" borderId="16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19" borderId="17" xfId="0" applyNumberFormat="1" applyFont="1" applyFill="1" applyBorder="1" applyAlignment="1" applyProtection="1">
      <alignment horizontal="center"/>
      <protection/>
    </xf>
    <xf numFmtId="0" fontId="0" fillId="19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" zoomScalePageLayoutView="0" workbookViewId="0" topLeftCell="A1">
      <pane xSplit="1" topLeftCell="B1" activePane="topRight" state="frozen"/>
      <selection pane="topLeft" activeCell="G15" sqref="G15"/>
      <selection pane="topRight" activeCell="K5" sqref="K5"/>
    </sheetView>
  </sheetViews>
  <sheetFormatPr defaultColWidth="9.140625" defaultRowHeight="15"/>
  <cols>
    <col min="1" max="9" width="9.140625" style="1" customWidth="1"/>
    <col min="10" max="10" width="21.28125" style="1" customWidth="1"/>
    <col min="11" max="11" width="13.8515625" style="1" customWidth="1"/>
  </cols>
  <sheetData>
    <row r="1" spans="2:11" ht="14.25">
      <c r="B1" s="2" t="s">
        <v>0</v>
      </c>
      <c r="C1" s="2" t="s">
        <v>1</v>
      </c>
      <c r="D1" s="2" t="s">
        <v>2</v>
      </c>
      <c r="E1" s="2" t="s">
        <v>3</v>
      </c>
      <c r="F1" s="11" t="s">
        <v>4</v>
      </c>
      <c r="G1" s="11" t="s">
        <v>5</v>
      </c>
      <c r="H1" s="11" t="s">
        <v>6</v>
      </c>
      <c r="I1" s="21" t="s">
        <v>7</v>
      </c>
      <c r="J1" s="18" t="s">
        <v>8</v>
      </c>
      <c r="K1" s="18" t="s">
        <v>9</v>
      </c>
    </row>
    <row r="2" spans="2:11" ht="14.25">
      <c r="B2" s="13" t="s">
        <v>20</v>
      </c>
      <c r="C2" s="13" t="s">
        <v>20</v>
      </c>
      <c r="D2" s="13" t="s">
        <v>20</v>
      </c>
      <c r="E2" s="13" t="s">
        <v>20</v>
      </c>
      <c r="F2" s="16" t="s">
        <v>21</v>
      </c>
      <c r="G2" s="16" t="s">
        <v>21</v>
      </c>
      <c r="H2" s="16" t="s">
        <v>21</v>
      </c>
      <c r="I2" s="22"/>
      <c r="J2" s="19" t="s">
        <v>21</v>
      </c>
      <c r="K2" s="19"/>
    </row>
    <row r="3" spans="1:11" ht="14.25">
      <c r="A3" s="20" t="s">
        <v>12</v>
      </c>
      <c r="B3" s="8">
        <v>31</v>
      </c>
      <c r="C3" s="8"/>
      <c r="D3" s="8"/>
      <c r="E3" s="2">
        <v>20</v>
      </c>
      <c r="F3" s="14"/>
      <c r="G3" s="14"/>
      <c r="H3" s="14">
        <v>62</v>
      </c>
      <c r="I3" s="17">
        <v>86.36363636363636</v>
      </c>
      <c r="J3" s="3">
        <f>0.2*2*B3+0.2*2*E3+0.4*H3+0.2*I3</f>
        <v>62.472727272727276</v>
      </c>
      <c r="K3" s="15">
        <v>3</v>
      </c>
    </row>
    <row r="4" spans="1:11" ht="14.25">
      <c r="A4" s="4" t="s">
        <v>24</v>
      </c>
      <c r="B4" s="12">
        <v>28</v>
      </c>
      <c r="C4" s="12">
        <v>38</v>
      </c>
      <c r="D4" s="12"/>
      <c r="E4" s="7"/>
      <c r="F4" s="14">
        <v>56</v>
      </c>
      <c r="G4" s="14"/>
      <c r="H4" s="14"/>
      <c r="I4" s="17">
        <v>91.91919191919192</v>
      </c>
      <c r="J4" s="3">
        <f>0.2*2*B4+0.2*2*C4+0.4*F4+0.2*I4</f>
        <v>67.18383838383839</v>
      </c>
      <c r="K4" s="15">
        <v>3</v>
      </c>
    </row>
    <row r="5" spans="1:11" ht="14.25">
      <c r="A5" s="4" t="s">
        <v>15</v>
      </c>
      <c r="B5" s="12">
        <v>38</v>
      </c>
      <c r="C5" s="12">
        <v>50</v>
      </c>
      <c r="D5" s="12"/>
      <c r="E5" s="7"/>
      <c r="F5" s="14"/>
      <c r="G5" s="14">
        <v>91</v>
      </c>
      <c r="H5" s="14"/>
      <c r="I5" s="17">
        <v>97.97979797979798</v>
      </c>
      <c r="J5" s="3">
        <f>0.2*2*B5+0.2*2*C5+0.4*G5+0.2*I5</f>
        <v>91.1959595959596</v>
      </c>
      <c r="K5" s="15">
        <v>5</v>
      </c>
    </row>
    <row r="6" spans="1:11" ht="14.25">
      <c r="A6" s="4" t="s">
        <v>27</v>
      </c>
      <c r="B6" s="12">
        <v>23</v>
      </c>
      <c r="C6" s="12">
        <v>36</v>
      </c>
      <c r="D6" s="12"/>
      <c r="E6" s="7"/>
      <c r="F6" s="14"/>
      <c r="G6" s="14">
        <v>53</v>
      </c>
      <c r="H6" s="14"/>
      <c r="I6" s="17">
        <v>64.14141414141415</v>
      </c>
      <c r="J6" s="3">
        <f>0.2*2*B6+0.2*2*C6+0.4*G6+0.2*I6</f>
        <v>57.628282828282835</v>
      </c>
      <c r="K6" s="15">
        <v>3</v>
      </c>
    </row>
    <row r="7" spans="1:11" ht="14.25">
      <c r="A7" s="4" t="s">
        <v>17</v>
      </c>
      <c r="B7" s="12">
        <v>30</v>
      </c>
      <c r="C7" s="12">
        <v>36</v>
      </c>
      <c r="D7" s="12">
        <v>35</v>
      </c>
      <c r="E7" s="7"/>
      <c r="F7" s="14"/>
      <c r="G7" s="14">
        <v>57</v>
      </c>
      <c r="H7" s="14">
        <v>68</v>
      </c>
      <c r="I7" s="17">
        <v>92.42424242424242</v>
      </c>
      <c r="J7" s="3">
        <f>0.2*2*D7+0.2*2*C7+0.4*H7+0.2*I7</f>
        <v>74.0848484848485</v>
      </c>
      <c r="K7" s="15">
        <v>4</v>
      </c>
    </row>
    <row r="8" spans="1:11" ht="14.25">
      <c r="A8" s="4" t="s">
        <v>29</v>
      </c>
      <c r="B8" s="12">
        <v>38</v>
      </c>
      <c r="C8" s="12">
        <v>35</v>
      </c>
      <c r="D8" s="12"/>
      <c r="E8" s="7"/>
      <c r="F8" s="14"/>
      <c r="G8" s="14">
        <v>71</v>
      </c>
      <c r="H8" s="14"/>
      <c r="I8" s="17">
        <v>79.79797979797979</v>
      </c>
      <c r="J8" s="3">
        <f>0.2*2*B8+0.2*2*C8+0.4*G8+0.2*I8</f>
        <v>73.55959595959597</v>
      </c>
      <c r="K8" s="15">
        <v>4</v>
      </c>
    </row>
    <row r="9" spans="1:11" ht="14.25">
      <c r="A9" s="4" t="s">
        <v>19</v>
      </c>
      <c r="B9" s="12">
        <v>36</v>
      </c>
      <c r="C9" s="12">
        <v>35</v>
      </c>
      <c r="D9" s="12"/>
      <c r="E9" s="7"/>
      <c r="F9" s="14">
        <v>59</v>
      </c>
      <c r="G9" s="14"/>
      <c r="H9" s="14"/>
      <c r="I9" s="17">
        <v>99.4949494949495</v>
      </c>
      <c r="J9" s="3">
        <f>0.2*2*B9+0.2*2*C9+0.4*F9+0.2*I9</f>
        <v>71.8989898989899</v>
      </c>
      <c r="K9" s="15">
        <v>4</v>
      </c>
    </row>
    <row r="10" spans="1:11" ht="14.25">
      <c r="A10" s="4" t="s">
        <v>11</v>
      </c>
      <c r="B10" s="12">
        <v>34</v>
      </c>
      <c r="C10" s="12"/>
      <c r="D10" s="12"/>
      <c r="E10" s="7">
        <v>33</v>
      </c>
      <c r="F10" s="14"/>
      <c r="G10" s="14">
        <v>59</v>
      </c>
      <c r="H10" s="14"/>
      <c r="I10" s="17">
        <v>61.111111111111114</v>
      </c>
      <c r="J10" s="3">
        <f>0.2*2*B10+0.2*2*E10+0.4*G10+0.2*I10</f>
        <v>62.62222222222223</v>
      </c>
      <c r="K10" s="15">
        <v>3</v>
      </c>
    </row>
    <row r="11" spans="1:11" ht="14.25">
      <c r="A11" s="4" t="s">
        <v>23</v>
      </c>
      <c r="B11" s="12">
        <v>21</v>
      </c>
      <c r="C11" s="12">
        <v>36</v>
      </c>
      <c r="D11" s="12">
        <v>34</v>
      </c>
      <c r="E11" s="7"/>
      <c r="F11" s="14"/>
      <c r="G11" s="14"/>
      <c r="H11" s="14">
        <v>71</v>
      </c>
      <c r="I11" s="17">
        <v>79.79797979797979</v>
      </c>
      <c r="J11" s="3">
        <f>0.2*2*D11+0.2*2*C11+0.4*H11+0.2*I11</f>
        <v>72.35959595959596</v>
      </c>
      <c r="K11" s="15">
        <v>4</v>
      </c>
    </row>
    <row r="12" spans="1:11" ht="14.25">
      <c r="A12" s="4" t="s">
        <v>14</v>
      </c>
      <c r="B12" s="12">
        <v>26</v>
      </c>
      <c r="C12" s="12">
        <v>38</v>
      </c>
      <c r="D12" s="12"/>
      <c r="E12" s="7"/>
      <c r="F12" s="14">
        <v>89</v>
      </c>
      <c r="G12" s="14"/>
      <c r="H12" s="14"/>
      <c r="I12" s="17">
        <v>84.84848484848484</v>
      </c>
      <c r="J12" s="3">
        <f>0.2*2*B12+0.2*2*C12+0.4*F12+0.2*I12</f>
        <v>78.16969696969697</v>
      </c>
      <c r="K12" s="15">
        <v>4</v>
      </c>
    </row>
    <row r="13" spans="1:11" ht="14.25">
      <c r="A13" s="4" t="s">
        <v>26</v>
      </c>
      <c r="B13" s="12">
        <v>47</v>
      </c>
      <c r="C13" s="12">
        <v>46</v>
      </c>
      <c r="D13" s="12"/>
      <c r="E13" s="7"/>
      <c r="F13" s="14"/>
      <c r="G13" s="14">
        <v>87</v>
      </c>
      <c r="H13" s="14"/>
      <c r="I13" s="17">
        <v>96.46464646464646</v>
      </c>
      <c r="J13" s="3">
        <f>0.2*2*B13+0.2*2*C13+0.4*G13+0.2*I13</f>
        <v>91.2929292929293</v>
      </c>
      <c r="K13" s="15">
        <v>5</v>
      </c>
    </row>
    <row r="14" spans="1:11" ht="14.25">
      <c r="A14" s="10" t="s">
        <v>16</v>
      </c>
      <c r="B14" s="12"/>
      <c r="C14" s="12"/>
      <c r="D14" s="12">
        <v>8</v>
      </c>
      <c r="E14" s="7"/>
      <c r="F14" s="14"/>
      <c r="G14" s="14"/>
      <c r="H14" s="14"/>
      <c r="I14" s="17">
        <v>49.494949494949495</v>
      </c>
      <c r="J14" s="3"/>
      <c r="K14" s="15"/>
    </row>
    <row r="15" spans="1:11" ht="14.25">
      <c r="A15" s="4" t="s">
        <v>28</v>
      </c>
      <c r="B15" s="12">
        <v>13</v>
      </c>
      <c r="C15" s="12">
        <v>20</v>
      </c>
      <c r="D15" s="12">
        <v>33</v>
      </c>
      <c r="E15" s="7"/>
      <c r="F15" s="14">
        <v>64</v>
      </c>
      <c r="G15" s="14"/>
      <c r="H15" s="14"/>
      <c r="I15" s="17">
        <v>60.101010101010104</v>
      </c>
      <c r="J15" s="3">
        <f>0.2*2*D15+0.2*2*C15+0.4*F15+0.2*I15</f>
        <v>58.820202020202025</v>
      </c>
      <c r="K15" s="15">
        <v>3</v>
      </c>
    </row>
    <row r="16" spans="1:11" ht="14.25">
      <c r="A16" s="4" t="s">
        <v>18</v>
      </c>
      <c r="B16" s="12">
        <v>24</v>
      </c>
      <c r="C16" s="12">
        <v>31</v>
      </c>
      <c r="D16" s="12"/>
      <c r="E16" s="7"/>
      <c r="F16" s="14"/>
      <c r="G16" s="14">
        <v>64</v>
      </c>
      <c r="H16" s="14"/>
      <c r="I16" s="17">
        <v>70.70707070707071</v>
      </c>
      <c r="J16" s="3">
        <f>0.2*2*B16+0.2*2*C16+0.4*G16+0.2*I16</f>
        <v>61.74141414141415</v>
      </c>
      <c r="K16" s="15">
        <v>3</v>
      </c>
    </row>
    <row r="17" spans="1:11" ht="14.25">
      <c r="A17" s="4" t="s">
        <v>10</v>
      </c>
      <c r="B17" s="12">
        <v>37</v>
      </c>
      <c r="C17" s="12">
        <v>44</v>
      </c>
      <c r="D17" s="12"/>
      <c r="E17" s="7"/>
      <c r="F17" s="14">
        <v>88</v>
      </c>
      <c r="G17" s="14"/>
      <c r="H17" s="14"/>
      <c r="I17" s="17">
        <v>67.17171717171718</v>
      </c>
      <c r="J17" s="3">
        <f>0.2*2*B17+0.2*2*C17+0.4*F17+0.2*I17</f>
        <v>81.03434343434344</v>
      </c>
      <c r="K17" s="15">
        <v>4</v>
      </c>
    </row>
    <row r="18" spans="1:11" ht="14.25">
      <c r="A18" s="4" t="s">
        <v>22</v>
      </c>
      <c r="B18" s="12">
        <v>33</v>
      </c>
      <c r="C18" s="12">
        <v>24</v>
      </c>
      <c r="D18" s="12"/>
      <c r="E18" s="7"/>
      <c r="F18" s="14">
        <v>42</v>
      </c>
      <c r="G18" s="14"/>
      <c r="H18" s="14"/>
      <c r="I18" s="17">
        <v>62.62626262626262</v>
      </c>
      <c r="J18" s="3">
        <f>0.2*2*B18+0.2*2*C18+0.4*F18+0.2*I18</f>
        <v>52.125252525252534</v>
      </c>
      <c r="K18" s="15">
        <v>2</v>
      </c>
    </row>
    <row r="19" spans="1:11" ht="14.25">
      <c r="A19" s="4" t="s">
        <v>13</v>
      </c>
      <c r="B19" s="12">
        <v>32</v>
      </c>
      <c r="C19" s="12">
        <v>38</v>
      </c>
      <c r="D19" s="12"/>
      <c r="E19" s="7">
        <v>41</v>
      </c>
      <c r="F19" s="14">
        <v>90</v>
      </c>
      <c r="G19" s="14"/>
      <c r="H19" s="14"/>
      <c r="I19" s="17">
        <v>98.48484848484848</v>
      </c>
      <c r="J19" s="3">
        <f>0.2*2*B19+0.2*2*E19+0.4*F19+0.2*I19</f>
        <v>84.8969696969697</v>
      </c>
      <c r="K19" s="15">
        <v>5</v>
      </c>
    </row>
    <row r="20" spans="1:11" ht="14.25">
      <c r="A20" s="5" t="s">
        <v>25</v>
      </c>
      <c r="B20" s="6">
        <v>28</v>
      </c>
      <c r="C20" s="6">
        <v>39</v>
      </c>
      <c r="D20" s="6"/>
      <c r="E20" s="13"/>
      <c r="F20" s="16">
        <v>64</v>
      </c>
      <c r="G20" s="16"/>
      <c r="H20" s="16"/>
      <c r="I20" s="9">
        <v>77.77777777777777</v>
      </c>
      <c r="J20" s="3">
        <f>0.2*2*B20+0.2*2*C20+0.4*F20+0.2*I20</f>
        <v>67.95555555555556</v>
      </c>
      <c r="K20" s="19">
        <v>3</v>
      </c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MolnÄ‚Ë‡r-Szipai RichÄ‚Ë‡rd</dc:creator>
  <cp:keywords/>
  <dc:description/>
  <cp:lastModifiedBy>salyi</cp:lastModifiedBy>
  <dcterms:created xsi:type="dcterms:W3CDTF">2011-02-19T19:36:52Z</dcterms:created>
  <dcterms:modified xsi:type="dcterms:W3CDTF">2011-06-17T16:25:26Z</dcterms:modified>
  <cp:category/>
  <cp:version/>
  <cp:contentType/>
  <cp:contentStatus/>
</cp:coreProperties>
</file>