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68" windowHeight="8192" windowWidth="16384" xWindow="0" yWindow="0"/>
  </bookViews>
  <sheets>
    <sheet name="Munka1" sheetId="1" state="visible" r:id="rId2"/>
    <sheet name="Munka2" sheetId="2" state="visible" r:id="rId3"/>
    <sheet name="Munka3" sheetId="3" state="visible" r:id="rId4"/>
  </sheets>
  <definedNames>
    <definedName function="false" hidden="false" localSheetId="0" name="Excel_BuiltIn_Print_Area" vbProcedure="false">NA()</definedName>
    <definedName function="false" hidden="false" localSheetId="0" name="Excel_BuiltIn_Sheet_Title" vbProcedure="false">"Munka1"</definedName>
    <definedName function="false" hidden="false" localSheetId="0" name="_xlnm.Print_Area" vbProcedure="false">#ref!</definedName>
    <definedName function="false" hidden="false" localSheetId="0" name="_xlnm.Sheet_Title" vbProcedure="false">"Munka1"</definedName>
    <definedName function="false" hidden="false" localSheetId="1" name="Excel_BuiltIn_Print_Area" vbProcedure="false">NA()</definedName>
    <definedName function="false" hidden="false" localSheetId="1" name="Excel_BuiltIn_Sheet_Title" vbProcedure="false">"Munka2"</definedName>
    <definedName function="false" hidden="false" localSheetId="1" name="_xlnm.Print_Area" vbProcedure="false">#ref!</definedName>
    <definedName function="false" hidden="false" localSheetId="1" name="_xlnm.Sheet_Title" vbProcedure="false">"Munka2"</definedName>
    <definedName function="false" hidden="false" localSheetId="2" name="Excel_BuiltIn_Print_Area" vbProcedure="false">NA()</definedName>
    <definedName function="false" hidden="false" localSheetId="2" name="Excel_BuiltIn_Sheet_Title" vbProcedure="false">"Munka3"</definedName>
    <definedName function="false" hidden="false" localSheetId="2" name="_xlnm.Print_Area" vbProcedure="false">#ref!</definedName>
    <definedName function="false" hidden="false" localSheetId="2" name="_xlnm.Sheet_Title" vbProcedure="false">"Munka3"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<sst xmlns="http://schemas.openxmlformats.org/spreadsheetml/2006/main" count="41" uniqueCount="39">
  <si>
    <t>Neptun</t>
  </si>
  <si>
    <t>1. hét</t>
  </si>
  <si>
    <t>2. hét</t>
  </si>
  <si>
    <t>3. hét</t>
  </si>
  <si>
    <t>4. hét</t>
  </si>
  <si>
    <t>5. hét</t>
  </si>
  <si>
    <t>6. hét</t>
  </si>
  <si>
    <t>7. hét</t>
  </si>
  <si>
    <t>8. hét</t>
  </si>
  <si>
    <t>9. hét</t>
  </si>
  <si>
    <t>10. hét</t>
  </si>
  <si>
    <t>11. hét</t>
  </si>
  <si>
    <t>12. hét</t>
  </si>
  <si>
    <t>13. hét</t>
  </si>
  <si>
    <t>14. hét</t>
  </si>
  <si>
    <t>Összesen</t>
  </si>
  <si>
    <t>Végső HF pont</t>
  </si>
  <si>
    <t>1. ZH</t>
  </si>
  <si>
    <t>2. ZH</t>
  </si>
  <si>
    <t>Pót ZH</t>
  </si>
  <si>
    <t>Végső pont</t>
  </si>
  <si>
    <t>Jegy</t>
  </si>
  <si>
    <t>max. pont</t>
  </si>
  <si>
    <t>S</t>
  </si>
  <si>
    <t>Bergman Julia</t>
  </si>
  <si>
    <t>Biro Alexander</t>
  </si>
  <si>
    <t>Bozi Aron</t>
  </si>
  <si>
    <t>Kalna Robert</t>
  </si>
  <si>
    <t>Kiss Nandor</t>
  </si>
  <si>
    <t>Moskat Gyorgy</t>
  </si>
  <si>
    <t>Nagy Balazs</t>
  </si>
  <si>
    <t>Nagy Szilvia</t>
  </si>
  <si>
    <t>Nyulasi Gergely</t>
  </si>
  <si>
    <t>Patko Richard</t>
  </si>
  <si>
    <t>Szabo Adam</t>
  </si>
  <si>
    <t>Szentes Marton</t>
  </si>
  <si>
    <t>Takacs Balint</t>
  </si>
  <si>
    <t>Talyigas Zsofia</t>
  </si>
  <si>
    <t>Torma Kristof</t>
  </si>
</sst>
</file>

<file path=xl/styles.xml><?xml version="1.0" encoding="utf-8"?>
<styleSheet xmlns="http://schemas.openxmlformats.org/spreadsheetml/2006/main">
  <numFmts count="2">
    <numFmt formatCode="GENERAL" numFmtId="164"/>
    <numFmt formatCode="0" numFmtId="165"/>
  </numFmts>
  <fonts count="4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5">
    <fill>
      <patternFill patternType="none"/>
    </fill>
    <fill>
      <patternFill patternType="gray125"/>
    </fill>
    <fill>
      <patternFill patternType="solid">
        <fgColor rgb="00FFFF00"/>
        <bgColor rgb="00FFFF00"/>
      </patternFill>
    </fill>
    <fill>
      <patternFill patternType="solid">
        <fgColor rgb="00C0C0C0"/>
        <bgColor rgb="00CCCCFF"/>
      </patternFill>
    </fill>
    <fill>
      <patternFill patternType="solid">
        <fgColor rgb="00FF950E"/>
        <bgColor rgb="00FF6600"/>
      </patternFill>
    </fill>
  </fills>
  <borders count="23">
    <border diagonalDown="false" diagonalUp="false">
      <left/>
      <right/>
      <top/>
      <bottom/>
      <diagonal/>
    </border>
    <border diagonalDown="false" diagonalUp="false">
      <left style="thick">
        <color rgb="003C3C3C"/>
      </left>
      <right/>
      <top style="thick">
        <color rgb="003C3C3C"/>
      </top>
      <bottom style="thick">
        <color rgb="003C3C3C"/>
      </bottom>
      <diagonal/>
    </border>
    <border diagonalDown="false" diagonalUp="false">
      <left/>
      <right style="thick">
        <color rgb="003C3C3C"/>
      </right>
      <top style="thick">
        <color rgb="003C3C3C"/>
      </top>
      <bottom style="thick">
        <color rgb="003C3C3C"/>
      </bottom>
      <diagonal/>
    </border>
    <border diagonalDown="false" diagonalUp="false">
      <left style="thick">
        <color rgb="003C3C3C"/>
      </left>
      <right style="thick">
        <color rgb="003C3C3C"/>
      </right>
      <top style="thick">
        <color rgb="003C3C3C"/>
      </top>
      <bottom style="thick">
        <color rgb="003C3C3C"/>
      </bottom>
      <diagonal/>
    </border>
    <border diagonalDown="false" diagonalUp="false">
      <left/>
      <right/>
      <top style="thick">
        <color rgb="003C3C3C"/>
      </top>
      <bottom style="thick">
        <color rgb="003C3C3C"/>
      </bottom>
      <diagonal/>
    </border>
    <border diagonalDown="false" diagonalUp="false">
      <left style="thick">
        <color rgb="003C3C3C"/>
      </left>
      <right style="thick">
        <color rgb="003C3C3C"/>
      </right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>
        <color rgb="003C3C3C"/>
      </left>
      <right/>
      <top style="thick">
        <color rgb="003C3C3C"/>
      </top>
      <bottom/>
      <diagonal/>
    </border>
    <border diagonalDown="false" diagonalUp="false">
      <left/>
      <right/>
      <top style="thick">
        <color rgb="003C3C3C"/>
      </top>
      <bottom/>
      <diagonal/>
    </border>
    <border diagonalDown="false" diagonalUp="false">
      <left/>
      <right style="thick">
        <color rgb="003C3C3C"/>
      </right>
      <top style="thick">
        <color rgb="003C3C3C"/>
      </top>
      <bottom/>
      <diagonal/>
    </border>
    <border diagonalDown="false" diagonalUp="false">
      <left style="thick">
        <color rgb="003C3C3C"/>
      </left>
      <right style="thick">
        <color rgb="003C3C3C"/>
      </right>
      <top style="thick">
        <color rgb="003C3C3C"/>
      </top>
      <bottom/>
      <diagonal/>
    </border>
    <border diagonalDown="false" diagonalUp="false">
      <left style="thick"/>
      <right/>
      <top style="thick"/>
      <bottom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 style="thick">
        <color rgb="003C3C3C"/>
      </left>
      <right/>
      <top/>
      <bottom/>
      <diagonal/>
    </border>
    <border diagonalDown="false" diagonalUp="false">
      <left/>
      <right style="thick">
        <color rgb="003C3C3C"/>
      </right>
      <top/>
      <bottom/>
      <diagonal/>
    </border>
    <border diagonalDown="false" diagonalUp="false">
      <left style="thick"/>
      <right/>
      <top/>
      <bottom/>
      <diagonal/>
    </border>
    <border diagonalDown="false" diagonalUp="false">
      <left style="thick"/>
      <right style="thick"/>
      <top/>
      <bottom/>
      <diagonal/>
    </border>
    <border diagonalDown="false" diagonalUp="false">
      <left style="thick">
        <color rgb="003C3C3C"/>
      </left>
      <right/>
      <top/>
      <bottom style="thick">
        <color rgb="003C3C3C"/>
      </bottom>
      <diagonal/>
    </border>
    <border diagonalDown="false" diagonalUp="false">
      <left/>
      <right/>
      <top/>
      <bottom style="thick">
        <color rgb="003C3C3C"/>
      </bottom>
      <diagonal/>
    </border>
    <border diagonalDown="false" diagonalUp="false">
      <left/>
      <right style="thick">
        <color rgb="003C3C3C"/>
      </right>
      <top/>
      <bottom style="thick">
        <color rgb="003C3C3C"/>
      </bottom>
      <diagonal/>
    </border>
    <border diagonalDown="false" diagonalUp="false">
      <left style="thick">
        <color rgb="003C3C3C"/>
      </left>
      <right style="thick">
        <color rgb="003C3C3C"/>
      </right>
      <top/>
      <bottom style="thick">
        <color rgb="003C3C3C"/>
      </bottom>
      <diagonal/>
    </border>
    <border diagonalDown="false" diagonalUp="false">
      <left style="thick"/>
      <right/>
      <top/>
      <bottom style="thick"/>
      <diagonal/>
    </border>
    <border diagonalDown="false" diagonalUp="false">
      <left style="thick"/>
      <right style="thick"/>
      <top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5">
    <xf applyAlignment="false" applyBorder="false" applyFont="false" applyProtection="false" borderId="0" fillId="0" fontId="0" numFmtId="164" xfId="0"/>
    <xf applyAlignment="true" applyBorder="true" applyFont="true" applyProtection="tru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4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5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2" fontId="0" numFmtId="164" xfId="0"/>
    <xf applyAlignment="true" applyBorder="true" applyFont="true" applyProtection="true" borderId="7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8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9" fillId="3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7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8" fillId="3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8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0" fillId="4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1" fillId="2" fontId="0" numFmtId="164" xfId="0"/>
    <xf applyAlignment="false" applyBorder="true" applyFont="false" applyProtection="false" borderId="12" fillId="2" fontId="0" numFmtId="164" xfId="0"/>
    <xf applyAlignment="true" applyBorder="true" applyFont="true" applyProtection="true" borderId="13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4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4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3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5" fillId="4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5" fillId="4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5" fillId="2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6" fillId="2" fontId="0" numFmtId="164" xfId="0"/>
    <xf applyAlignment="false" applyBorder="true" applyFont="false" applyProtection="false" borderId="13" fillId="0" fontId="0" numFmtId="164" xfId="0"/>
    <xf applyAlignment="false" applyBorder="true" applyFont="false" applyProtection="false" borderId="0" fillId="0" fontId="0" numFmtId="164" xfId="0"/>
    <xf applyAlignment="false" applyBorder="true" applyFont="false" applyProtection="false" borderId="5" fillId="4" fontId="0" numFmtId="164" xfId="0"/>
    <xf applyAlignment="false" applyBorder="true" applyFont="false" applyProtection="false" borderId="15" fillId="2" fontId="0" numFmtId="164" xfId="0"/>
    <xf applyAlignment="true" applyBorder="true" applyFont="true" applyProtection="true" borderId="17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8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8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9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2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7" fillId="0" fontId="0" numFmtId="164" xfId="0"/>
    <xf applyAlignment="false" applyBorder="true" applyFont="false" applyProtection="false" borderId="18" fillId="0" fontId="0" numFmtId="164" xfId="0"/>
    <xf applyAlignment="false" applyBorder="true" applyFont="false" applyProtection="false" borderId="20" fillId="4" fontId="0" numFmtId="164" xfId="0"/>
    <xf applyAlignment="false" applyBorder="true" applyFont="false" applyProtection="false" borderId="21" fillId="2" fontId="0" numFmtId="164" xfId="0"/>
    <xf applyAlignment="false" applyBorder="true" applyFont="false" applyProtection="false" borderId="22" fillId="2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H65536"/>
  <sheetViews>
    <sheetView colorId="64" defaultGridColor="true" rightToLeft="false" showFormulas="false" showGridLines="true" showOutlineSymbols="true" showRowColHeaders="true" showZeros="true" tabSelected="true" topLeftCell="BN1" view="normal" windowProtection="false" workbookViewId="0" zoomScale="100" zoomScaleNormal="100" zoomScalePageLayoutView="100">
      <selection activeCell="CF9" activeCellId="0" pane="topLeft" sqref="CF9"/>
    </sheetView>
  </sheetViews>
  <cols>
    <col collapsed="false" hidden="false" max="1" min="1" style="1" width="26.0666666666667"/>
    <col collapsed="false" hidden="false" max="4" min="2" style="1" width="2.0156862745098"/>
    <col collapsed="false" hidden="false" max="5" min="5" style="1" width="3.02745098039216"/>
    <col collapsed="false" hidden="false" max="6" min="6" style="1" width="2.0156862745098"/>
    <col collapsed="false" hidden="false" max="7" min="7" style="1" width="2.87450980392157"/>
    <col collapsed="false" hidden="false" max="8" min="8" style="1" width="2.0156862745098"/>
    <col collapsed="false" hidden="false" max="9" min="9" style="1" width="3.02745098039216"/>
    <col collapsed="false" hidden="false" max="12" min="10" style="1" width="2.0156862745098"/>
    <col collapsed="false" hidden="false" max="25" min="13" style="1" width="3.02745098039216"/>
    <col collapsed="false" hidden="false" max="28" min="26" style="1" width="2.0156862745098"/>
    <col collapsed="false" hidden="false" max="29" min="29" style="1" width="3.02745098039216"/>
    <col collapsed="false" hidden="false" max="32" min="30" style="1" width="2.0156862745098"/>
    <col collapsed="false" hidden="false" max="33" min="33" style="1" width="3.02745098039216"/>
    <col collapsed="false" hidden="false" max="34" min="34" style="1" width="2.58823529411765"/>
    <col collapsed="false" hidden="false" max="35" min="35" style="1" width="2.16470588235294"/>
    <col collapsed="false" hidden="false" max="36" min="36" style="1" width="2.58823529411765"/>
    <col collapsed="false" hidden="false" max="37" min="37" style="1" width="3.02745098039216"/>
    <col collapsed="false" hidden="false" max="40" min="38" style="1" width="2.0156862745098"/>
    <col collapsed="false" hidden="false" max="41" min="41" style="1" width="3.02745098039216"/>
    <col collapsed="false" hidden="false" max="44" min="42" style="1" width="2.0156862745098"/>
    <col collapsed="false" hidden="false" max="45" min="45" style="1" width="3.02745098039216"/>
    <col collapsed="false" hidden="false" max="48" min="46" style="1" width="2.0156862745098"/>
    <col collapsed="false" hidden="false" max="49" min="49" style="1" width="3.02745098039216"/>
    <col collapsed="false" hidden="false" max="52" min="50" style="1" width="2.0156862745098"/>
    <col collapsed="false" hidden="false" max="53" min="53" style="1" width="3.02745098039216"/>
    <col collapsed="false" hidden="false" max="56" min="54" style="1" width="2.0156862745098"/>
    <col collapsed="false" hidden="false" max="57" min="57" style="1" width="3.02745098039216"/>
    <col collapsed="false" hidden="false" max="58" min="58" style="1" width="9.35686274509804"/>
    <col collapsed="false" hidden="false" max="59" min="59" style="1" width="12.4352941176471"/>
    <col collapsed="false" hidden="false" max="60" min="60" style="0" width="2.18039215686274"/>
    <col collapsed="false" hidden="false" max="61" min="61" style="0" width="2.69803921568627"/>
    <col collapsed="false" hidden="false" max="62" min="62" style="0" width="2.18039215686274"/>
    <col collapsed="false" hidden="false" max="63" min="63" style="0" width="1.97254901960784"/>
    <col collapsed="false" hidden="false" max="64" min="64" style="0" width="1.87058823529412"/>
    <col collapsed="false" hidden="false" max="65" min="65" style="0" width="2.28627450980392"/>
    <col collapsed="false" hidden="false" max="66" min="66" style="0" width="2.49411764705882"/>
    <col collapsed="false" hidden="false" max="67" min="67" style="0" width="4.16470588235294"/>
    <col collapsed="false" hidden="false" max="68" min="68" style="0" width="2.59607843137255"/>
    <col collapsed="false" hidden="false" max="69" min="69" style="0" width="2.90980392156863"/>
    <col collapsed="false" hidden="false" max="70" min="70" style="0" width="2.81176470588235"/>
    <col collapsed="false" hidden="false" max="71" min="71" style="0" width="2.07843137254902"/>
    <col collapsed="false" hidden="false" max="72" min="72" style="0" width="2.38823529411765"/>
    <col collapsed="false" hidden="false" max="73" min="73" style="0" width="2.28627450980392"/>
    <col collapsed="false" hidden="false" max="74" min="74" style="0" width="2.07843137254902"/>
    <col collapsed="false" hidden="false" max="75" min="75" style="0" width="2.81176470588235"/>
    <col collapsed="false" hidden="false" max="76" min="76" style="0" width="2.58823529411765"/>
    <col collapsed="false" hidden="false" max="77" min="77" style="0" width="2.48235294117647"/>
    <col collapsed="false" hidden="false" max="78" min="78" style="0" width="1.86274509803922"/>
    <col collapsed="false" hidden="false" max="79" min="79" style="0" width="2.27450980392157"/>
    <col collapsed="false" hidden="false" max="80" min="80" style="0" width="2.07058823529412"/>
    <col collapsed="false" hidden="false" max="81" min="81" style="0" width="1.96470588235294"/>
    <col collapsed="false" hidden="false" max="82" min="82" style="0" width="2.48235294117647"/>
    <col collapsed="false" hidden="false" max="83" min="83" style="0" width="3.20392156862745"/>
    <col collapsed="false" hidden="false" max="84" min="84" style="0" width="10.2549019607843"/>
    <col collapsed="false" hidden="false" max="85" min="85" style="0" width="5.17647058823529"/>
    <col collapsed="false" hidden="false" max="1025" min="86" style="0" width="8.60392156862745"/>
  </cols>
  <sheetData>
    <row collapsed="false" customFormat="false" customHeight="true" hidden="false" ht="15" outlineLevel="0" r="1">
      <c r="A1" s="2" t="s">
        <v>0</v>
      </c>
      <c r="B1" s="3" t="s">
        <v>1</v>
      </c>
      <c r="C1" s="3"/>
      <c r="D1" s="3"/>
      <c r="E1" s="3"/>
      <c r="F1" s="4" t="s">
        <v>2</v>
      </c>
      <c r="G1" s="4"/>
      <c r="H1" s="4"/>
      <c r="I1" s="4"/>
      <c r="J1" s="5" t="s">
        <v>3</v>
      </c>
      <c r="K1" s="5"/>
      <c r="L1" s="5"/>
      <c r="M1" s="5"/>
      <c r="N1" s="4" t="s">
        <v>4</v>
      </c>
      <c r="O1" s="4"/>
      <c r="P1" s="4"/>
      <c r="Q1" s="4"/>
      <c r="R1" s="6" t="s">
        <v>5</v>
      </c>
      <c r="S1" s="6"/>
      <c r="T1" s="6"/>
      <c r="U1" s="6"/>
      <c r="V1" s="4" t="s">
        <v>6</v>
      </c>
      <c r="W1" s="4"/>
      <c r="X1" s="4"/>
      <c r="Y1" s="4"/>
      <c r="Z1" s="3" t="s">
        <v>7</v>
      </c>
      <c r="AA1" s="3"/>
      <c r="AB1" s="3"/>
      <c r="AC1" s="3"/>
      <c r="AD1" s="6" t="s">
        <v>8</v>
      </c>
      <c r="AE1" s="6"/>
      <c r="AF1" s="6"/>
      <c r="AG1" s="6"/>
      <c r="AH1" s="4" t="s">
        <v>9</v>
      </c>
      <c r="AI1" s="4"/>
      <c r="AJ1" s="4"/>
      <c r="AK1" s="4"/>
      <c r="AL1" s="4" t="s">
        <v>10</v>
      </c>
      <c r="AM1" s="4"/>
      <c r="AN1" s="4"/>
      <c r="AO1" s="4"/>
      <c r="AP1" s="4" t="s">
        <v>11</v>
      </c>
      <c r="AQ1" s="4"/>
      <c r="AR1" s="4"/>
      <c r="AS1" s="4"/>
      <c r="AT1" s="4" t="s">
        <v>12</v>
      </c>
      <c r="AU1" s="4"/>
      <c r="AV1" s="4"/>
      <c r="AW1" s="4"/>
      <c r="AX1" s="4" t="s">
        <v>13</v>
      </c>
      <c r="AY1" s="4"/>
      <c r="AZ1" s="4"/>
      <c r="BA1" s="4"/>
      <c r="BB1" s="4" t="s">
        <v>14</v>
      </c>
      <c r="BC1" s="4"/>
      <c r="BD1" s="4"/>
      <c r="BE1" s="4"/>
      <c r="BF1" s="7" t="s">
        <v>15</v>
      </c>
      <c r="BG1" s="8" t="s">
        <v>16</v>
      </c>
      <c r="BH1" s="2" t="s">
        <v>17</v>
      </c>
      <c r="BI1" s="2"/>
      <c r="BJ1" s="2"/>
      <c r="BK1" s="2"/>
      <c r="BL1" s="2"/>
      <c r="BM1" s="2"/>
      <c r="BN1" s="2"/>
      <c r="BO1" s="2"/>
      <c r="BP1" s="9" t="s">
        <v>18</v>
      </c>
      <c r="BQ1" s="9"/>
      <c r="BR1" s="9"/>
      <c r="BS1" s="9"/>
      <c r="BT1" s="9"/>
      <c r="BU1" s="9"/>
      <c r="BV1" s="9"/>
      <c r="BW1" s="9"/>
      <c r="BX1" s="9" t="s">
        <v>19</v>
      </c>
      <c r="BY1" s="9"/>
      <c r="BZ1" s="9"/>
      <c r="CA1" s="9"/>
      <c r="CB1" s="9"/>
      <c r="CC1" s="9"/>
      <c r="CD1" s="9"/>
      <c r="CE1" s="9"/>
      <c r="CF1" s="10" t="s">
        <v>20</v>
      </c>
      <c r="CG1" s="10" t="s">
        <v>21</v>
      </c>
    </row>
    <row collapsed="false" customFormat="false" customHeight="true" hidden="false" ht="15" outlineLevel="0" r="2">
      <c r="A2" s="11" t="s">
        <v>22</v>
      </c>
      <c r="B2" s="12" t="n">
        <v>3</v>
      </c>
      <c r="C2" s="12" t="n">
        <v>3</v>
      </c>
      <c r="D2" s="12" t="n">
        <v>5</v>
      </c>
      <c r="E2" s="13" t="n">
        <v>11</v>
      </c>
      <c r="F2" s="14" t="n">
        <v>3</v>
      </c>
      <c r="G2" s="12" t="n">
        <v>3</v>
      </c>
      <c r="H2" s="12" t="n">
        <v>5</v>
      </c>
      <c r="I2" s="13" t="n">
        <v>11</v>
      </c>
      <c r="J2" s="14" t="n">
        <v>3</v>
      </c>
      <c r="K2" s="12" t="n">
        <v>3</v>
      </c>
      <c r="L2" s="12" t="n">
        <v>5</v>
      </c>
      <c r="M2" s="15" t="n">
        <v>11</v>
      </c>
      <c r="N2" s="14" t="n">
        <v>3</v>
      </c>
      <c r="O2" s="12" t="n">
        <v>3</v>
      </c>
      <c r="P2" s="12" t="n">
        <v>5</v>
      </c>
      <c r="Q2" s="13" t="n">
        <v>11</v>
      </c>
      <c r="R2" s="12" t="n">
        <v>3</v>
      </c>
      <c r="S2" s="12" t="n">
        <v>3</v>
      </c>
      <c r="T2" s="12" t="n">
        <v>5</v>
      </c>
      <c r="U2" s="15" t="n">
        <v>11</v>
      </c>
      <c r="V2" s="14" t="n">
        <v>3</v>
      </c>
      <c r="W2" s="12" t="n">
        <v>3</v>
      </c>
      <c r="X2" s="12" t="n">
        <v>5</v>
      </c>
      <c r="Y2" s="13" t="n">
        <v>11</v>
      </c>
      <c r="Z2" s="12" t="n">
        <v>3</v>
      </c>
      <c r="AA2" s="12" t="n">
        <v>3</v>
      </c>
      <c r="AB2" s="12" t="n">
        <v>5</v>
      </c>
      <c r="AC2" s="15" t="n">
        <v>11</v>
      </c>
      <c r="AD2" s="14" t="n">
        <v>3</v>
      </c>
      <c r="AE2" s="12" t="n">
        <v>3</v>
      </c>
      <c r="AF2" s="12" t="n">
        <v>5</v>
      </c>
      <c r="AG2" s="15" t="n">
        <v>11</v>
      </c>
      <c r="AH2" s="14" t="n">
        <v>3</v>
      </c>
      <c r="AI2" s="12" t="n">
        <v>3</v>
      </c>
      <c r="AJ2" s="12" t="n">
        <v>5</v>
      </c>
      <c r="AK2" s="13" t="n">
        <v>11</v>
      </c>
      <c r="AL2" s="14" t="n">
        <v>3</v>
      </c>
      <c r="AM2" s="12" t="n">
        <v>3</v>
      </c>
      <c r="AN2" s="12" t="n">
        <v>5</v>
      </c>
      <c r="AO2" s="13" t="n">
        <v>11</v>
      </c>
      <c r="AP2" s="14" t="n">
        <v>3</v>
      </c>
      <c r="AQ2" s="12" t="n">
        <v>3</v>
      </c>
      <c r="AR2" s="12" t="n">
        <v>5</v>
      </c>
      <c r="AS2" s="13" t="n">
        <v>11</v>
      </c>
      <c r="AT2" s="14" t="n">
        <v>3</v>
      </c>
      <c r="AU2" s="12" t="n">
        <v>3</v>
      </c>
      <c r="AV2" s="12" t="n">
        <v>5</v>
      </c>
      <c r="AW2" s="13" t="n">
        <v>11</v>
      </c>
      <c r="AX2" s="14"/>
      <c r="AY2" s="12"/>
      <c r="AZ2" s="12"/>
      <c r="BA2" s="13"/>
      <c r="BB2" s="14"/>
      <c r="BC2" s="12"/>
      <c r="BD2" s="12"/>
      <c r="BE2" s="13"/>
      <c r="BF2" s="16" t="n">
        <f aca="false">SUM(E2,I2,M2,Q2,U2,Y2,AC2,AG2,AK2,AO2,AS2,AW2,BA2,BE2)</f>
        <v>132</v>
      </c>
      <c r="BG2" s="16" t="n">
        <f aca="false">MIN(50*BF2/90,50)</f>
        <v>50</v>
      </c>
      <c r="BH2" s="11" t="n">
        <v>1</v>
      </c>
      <c r="BI2" s="17" t="n">
        <v>2</v>
      </c>
      <c r="BJ2" s="17" t="n">
        <v>3</v>
      </c>
      <c r="BK2" s="17" t="n">
        <v>4</v>
      </c>
      <c r="BL2" s="17" t="n">
        <v>5</v>
      </c>
      <c r="BM2" s="17" t="n">
        <v>6</v>
      </c>
      <c r="BN2" s="17" t="n">
        <v>7</v>
      </c>
      <c r="BO2" s="18" t="s">
        <v>23</v>
      </c>
      <c r="BP2" s="17" t="n">
        <v>1</v>
      </c>
      <c r="BQ2" s="17" t="n">
        <v>2</v>
      </c>
      <c r="BR2" s="17" t="n">
        <v>3</v>
      </c>
      <c r="BS2" s="17" t="n">
        <v>4</v>
      </c>
      <c r="BT2" s="17" t="n">
        <v>5</v>
      </c>
      <c r="BU2" s="17" t="n">
        <v>6</v>
      </c>
      <c r="BV2" s="17" t="n">
        <v>7</v>
      </c>
      <c r="BW2" s="18" t="s">
        <v>23</v>
      </c>
      <c r="BX2" s="17" t="n">
        <v>1</v>
      </c>
      <c r="BY2" s="17" t="n">
        <v>2</v>
      </c>
      <c r="BZ2" s="17" t="n">
        <v>3</v>
      </c>
      <c r="CA2" s="17" t="n">
        <v>4</v>
      </c>
      <c r="CB2" s="17" t="n">
        <v>5</v>
      </c>
      <c r="CC2" s="17" t="n">
        <v>6</v>
      </c>
      <c r="CD2" s="17" t="n">
        <v>7</v>
      </c>
      <c r="CE2" s="18" t="s">
        <v>23</v>
      </c>
      <c r="CF2" s="19"/>
      <c r="CG2" s="20"/>
    </row>
    <row collapsed="false" customFormat="false" customHeight="true" hidden="false" ht="15" outlineLevel="0" r="3">
      <c r="A3" s="21" t="s">
        <v>24</v>
      </c>
      <c r="B3" s="1" t="n">
        <v>3</v>
      </c>
      <c r="D3" s="1" t="n">
        <v>1</v>
      </c>
      <c r="E3" s="22" t="n">
        <f aca="false">SUM(B3:D3)</f>
        <v>4</v>
      </c>
      <c r="F3" s="21" t="n">
        <v>2</v>
      </c>
      <c r="G3" s="1" t="n">
        <v>3</v>
      </c>
      <c r="H3" s="1" t="n">
        <v>3</v>
      </c>
      <c r="I3" s="22" t="n">
        <f aca="false">SUM(F3:H3)</f>
        <v>8</v>
      </c>
      <c r="J3" s="1" t="n">
        <v>3</v>
      </c>
      <c r="K3" s="1" t="n">
        <v>3</v>
      </c>
      <c r="M3" s="22" t="n">
        <f aca="false">SUM(J3:L3)</f>
        <v>6</v>
      </c>
      <c r="N3" s="21" t="n">
        <v>3</v>
      </c>
      <c r="O3" s="1" t="n">
        <v>3</v>
      </c>
      <c r="Q3" s="22" t="n">
        <v>6</v>
      </c>
      <c r="R3" s="1" t="n">
        <v>3</v>
      </c>
      <c r="S3" s="1" t="n">
        <v>3</v>
      </c>
      <c r="T3" s="1" t="n">
        <v>5</v>
      </c>
      <c r="U3" s="23" t="n">
        <v>11</v>
      </c>
      <c r="V3" s="21"/>
      <c r="Y3" s="22" t="n">
        <v>0</v>
      </c>
      <c r="Z3" s="1" t="n">
        <v>3</v>
      </c>
      <c r="AA3" s="1" t="n">
        <v>3</v>
      </c>
      <c r="AC3" s="23" t="n">
        <v>6</v>
      </c>
      <c r="AD3" s="21"/>
      <c r="AE3" s="1" t="n">
        <v>3</v>
      </c>
      <c r="AF3" s="1" t="n">
        <v>5</v>
      </c>
      <c r="AG3" s="23" t="n">
        <v>8</v>
      </c>
      <c r="AH3" s="21"/>
      <c r="AI3" s="1" t="n">
        <v>3</v>
      </c>
      <c r="AK3" s="22" t="n">
        <v>3</v>
      </c>
      <c r="AL3" s="21"/>
      <c r="AO3" s="22" t="n">
        <v>0</v>
      </c>
      <c r="AP3" s="21"/>
      <c r="AS3" s="22"/>
      <c r="AT3" s="21"/>
      <c r="AW3" s="22"/>
      <c r="AX3" s="21"/>
      <c r="BA3" s="22"/>
      <c r="BB3" s="21"/>
      <c r="BE3" s="22"/>
      <c r="BF3" s="24" t="n">
        <f aca="false">SUM(E3,I3,M3,Q3,U3,Y3,AC3,AG3,AK3,AO3,AS3,AW3,BA3,BE3)</f>
        <v>52</v>
      </c>
      <c r="BG3" s="8" t="n">
        <f aca="false">MIN(50*BF3/90,50)</f>
        <v>28.8888888888889</v>
      </c>
      <c r="BH3" s="25" t="n">
        <v>0</v>
      </c>
      <c r="BI3" s="26" t="n">
        <v>3</v>
      </c>
      <c r="BJ3" s="26" t="n">
        <v>0</v>
      </c>
      <c r="BK3" s="26" t="n">
        <v>4</v>
      </c>
      <c r="BL3" s="26" t="n">
        <v>0</v>
      </c>
      <c r="BM3" s="26" t="n">
        <v>0</v>
      </c>
      <c r="BN3" s="26" t="n">
        <v>0</v>
      </c>
      <c r="BO3" s="27" t="n">
        <v>7</v>
      </c>
      <c r="BP3" s="26" t="n">
        <v>0</v>
      </c>
      <c r="BQ3" s="26" t="n">
        <v>0</v>
      </c>
      <c r="BR3" s="26" t="n">
        <v>0</v>
      </c>
      <c r="BS3" s="26" t="n">
        <v>2</v>
      </c>
      <c r="BT3" s="26" t="n">
        <v>0</v>
      </c>
      <c r="BU3" s="26" t="n">
        <v>5</v>
      </c>
      <c r="BV3" s="26" t="n">
        <v>0</v>
      </c>
      <c r="BW3" s="27" t="n">
        <v>7</v>
      </c>
      <c r="BX3" s="26" t="n">
        <v>3</v>
      </c>
      <c r="BY3" s="26" t="n">
        <v>2</v>
      </c>
      <c r="BZ3" s="26" t="n">
        <v>0</v>
      </c>
      <c r="CA3" s="26" t="n">
        <v>2</v>
      </c>
      <c r="CB3" s="26" t="n">
        <v>0</v>
      </c>
      <c r="CC3" s="26" t="n">
        <v>0</v>
      </c>
      <c r="CD3" s="26" t="n">
        <v>0</v>
      </c>
      <c r="CE3" s="28" t="n">
        <v>7</v>
      </c>
      <c r="CF3" s="29"/>
      <c r="CG3" s="30"/>
      <c r="CH3" s="21"/>
    </row>
    <row collapsed="false" customFormat="false" customHeight="true" hidden="false" ht="15" outlineLevel="0" r="4">
      <c r="A4" s="21" t="s">
        <v>25</v>
      </c>
      <c r="B4" s="1" t="n">
        <v>3</v>
      </c>
      <c r="C4" s="1" t="n">
        <v>3</v>
      </c>
      <c r="D4" s="1" t="n">
        <v>5</v>
      </c>
      <c r="E4" s="22" t="n">
        <f aca="false">SUM(B4:D4)</f>
        <v>11</v>
      </c>
      <c r="F4" s="21"/>
      <c r="G4" s="1" t="n">
        <v>3</v>
      </c>
      <c r="H4" s="1" t="n">
        <v>5</v>
      </c>
      <c r="I4" s="22" t="n">
        <f aca="false">SUM(F4:H4)</f>
        <v>8</v>
      </c>
      <c r="J4" s="1" t="n">
        <v>3</v>
      </c>
      <c r="K4" s="1" t="n">
        <v>3</v>
      </c>
      <c r="M4" s="22" t="n">
        <f aca="false">SUM(J4:L4)</f>
        <v>6</v>
      </c>
      <c r="N4" s="21"/>
      <c r="Q4" s="22" t="n">
        <v>0</v>
      </c>
      <c r="U4" s="23" t="n">
        <v>0</v>
      </c>
      <c r="V4" s="21"/>
      <c r="W4" s="1" t="n">
        <v>3</v>
      </c>
      <c r="Y4" s="22" t="n">
        <v>3</v>
      </c>
      <c r="AC4" s="23" t="n">
        <v>0</v>
      </c>
      <c r="AD4" s="21"/>
      <c r="AG4" s="23" t="n">
        <v>0</v>
      </c>
      <c r="AH4" s="21" t="n">
        <v>3</v>
      </c>
      <c r="AI4" s="1" t="n">
        <v>3</v>
      </c>
      <c r="AK4" s="22" t="n">
        <v>6</v>
      </c>
      <c r="AL4" s="21" t="n">
        <v>3</v>
      </c>
      <c r="AM4" s="1" t="n">
        <v>3</v>
      </c>
      <c r="AO4" s="22" t="n">
        <v>6</v>
      </c>
      <c r="AP4" s="21" t="n">
        <v>2</v>
      </c>
      <c r="AS4" s="22" t="n">
        <v>2</v>
      </c>
      <c r="AT4" s="21"/>
      <c r="AW4" s="22"/>
      <c r="AX4" s="21"/>
      <c r="BA4" s="22"/>
      <c r="BB4" s="21"/>
      <c r="BE4" s="22"/>
      <c r="BF4" s="24" t="n">
        <f aca="false">SUM(E4,I4,M4,Q4,U4,Y4,AC4,AG4,AK4,AO4,AS4,AW4,BA4,BE4)</f>
        <v>42</v>
      </c>
      <c r="BG4" s="8" t="n">
        <f aca="false">MIN(50*BF4/90,50)</f>
        <v>23.3333333333333</v>
      </c>
      <c r="BH4" s="25" t="n">
        <v>0</v>
      </c>
      <c r="BI4" s="26" t="n">
        <v>4</v>
      </c>
      <c r="BJ4" s="26" t="n">
        <v>0</v>
      </c>
      <c r="BK4" s="26" t="n">
        <v>1</v>
      </c>
      <c r="BL4" s="26" t="n">
        <v>0</v>
      </c>
      <c r="BM4" s="26" t="n">
        <v>2</v>
      </c>
      <c r="BN4" s="26" t="n">
        <v>0</v>
      </c>
      <c r="BO4" s="27" t="n">
        <v>7</v>
      </c>
      <c r="BP4" s="26" t="n">
        <v>0</v>
      </c>
      <c r="BQ4" s="26" t="n">
        <v>1</v>
      </c>
      <c r="BR4" s="26" t="n">
        <v>5</v>
      </c>
      <c r="BS4" s="26" t="n">
        <v>0</v>
      </c>
      <c r="BT4" s="26" t="n">
        <v>2</v>
      </c>
      <c r="BU4" s="26" t="n">
        <v>0</v>
      </c>
      <c r="BV4" s="26" t="n">
        <v>0</v>
      </c>
      <c r="BW4" s="27" t="n">
        <v>8</v>
      </c>
      <c r="BX4" s="26" t="n">
        <v>2</v>
      </c>
      <c r="BY4" s="26" t="n">
        <v>3.5</v>
      </c>
      <c r="BZ4" s="26" t="n">
        <v>1</v>
      </c>
      <c r="CA4" s="26" t="n">
        <v>2</v>
      </c>
      <c r="CB4" s="26" t="n">
        <v>5</v>
      </c>
      <c r="CC4" s="26" t="n">
        <v>0</v>
      </c>
      <c r="CD4" s="26" t="n">
        <v>0</v>
      </c>
      <c r="CE4" s="28" t="n">
        <v>13.5</v>
      </c>
      <c r="CF4" s="29" t="n">
        <v>50</v>
      </c>
      <c r="CG4" s="30" t="n">
        <v>2</v>
      </c>
      <c r="CH4" s="21"/>
    </row>
    <row collapsed="false" customFormat="false" customHeight="true" hidden="false" ht="15" outlineLevel="0" r="5">
      <c r="A5" s="21" t="s">
        <v>26</v>
      </c>
      <c r="B5" s="1" t="n">
        <v>3</v>
      </c>
      <c r="C5" s="1" t="n">
        <v>3</v>
      </c>
      <c r="D5" s="1" t="n">
        <v>5</v>
      </c>
      <c r="E5" s="22" t="n">
        <f aca="false">SUM(B5:D5)</f>
        <v>11</v>
      </c>
      <c r="F5" s="21" t="n">
        <v>2</v>
      </c>
      <c r="G5" s="1" t="n">
        <v>3</v>
      </c>
      <c r="H5" s="1" t="n">
        <v>5</v>
      </c>
      <c r="I5" s="22" t="n">
        <f aca="false">SUM(F5:H5)</f>
        <v>10</v>
      </c>
      <c r="J5" s="1" t="n">
        <v>3</v>
      </c>
      <c r="K5" s="1" t="n">
        <v>3</v>
      </c>
      <c r="L5" s="1" t="n">
        <v>5</v>
      </c>
      <c r="M5" s="22" t="n">
        <f aca="false">SUM(J5:L5)</f>
        <v>11</v>
      </c>
      <c r="N5" s="21" t="n">
        <v>3</v>
      </c>
      <c r="O5" s="1" t="n">
        <v>3</v>
      </c>
      <c r="P5" s="1" t="n">
        <v>5</v>
      </c>
      <c r="Q5" s="22" t="n">
        <v>0</v>
      </c>
      <c r="R5" s="1" t="n">
        <v>3</v>
      </c>
      <c r="S5" s="1" t="n">
        <v>3</v>
      </c>
      <c r="T5" s="1" t="n">
        <v>0</v>
      </c>
      <c r="U5" s="23" t="n">
        <v>6</v>
      </c>
      <c r="V5" s="21" t="n">
        <v>3</v>
      </c>
      <c r="W5" s="1" t="n">
        <v>3</v>
      </c>
      <c r="X5" s="1" t="n">
        <v>5</v>
      </c>
      <c r="Y5" s="22" t="n">
        <v>11</v>
      </c>
      <c r="AB5" s="1" t="n">
        <v>5</v>
      </c>
      <c r="AC5" s="23" t="n">
        <v>5</v>
      </c>
      <c r="AD5" s="21" t="n">
        <v>3</v>
      </c>
      <c r="AE5" s="1" t="n">
        <v>3</v>
      </c>
      <c r="AF5" s="1" t="n">
        <v>5</v>
      </c>
      <c r="AG5" s="23" t="n">
        <v>11</v>
      </c>
      <c r="AH5" s="21" t="n">
        <v>3</v>
      </c>
      <c r="AI5" s="1" t="n">
        <v>3</v>
      </c>
      <c r="AJ5" s="1" t="n">
        <v>5</v>
      </c>
      <c r="AK5" s="22" t="n">
        <v>11</v>
      </c>
      <c r="AL5" s="21" t="n">
        <v>3</v>
      </c>
      <c r="AM5" s="1" t="n">
        <v>3</v>
      </c>
      <c r="AN5" s="1" t="n">
        <v>5</v>
      </c>
      <c r="AO5" s="22" t="n">
        <v>11</v>
      </c>
      <c r="AP5" s="21" t="n">
        <v>3</v>
      </c>
      <c r="AQ5" s="1" t="n">
        <v>3</v>
      </c>
      <c r="AR5" s="1" t="n">
        <v>5</v>
      </c>
      <c r="AS5" s="22" t="n">
        <v>11</v>
      </c>
      <c r="AT5" s="21"/>
      <c r="AW5" s="22"/>
      <c r="AX5" s="21"/>
      <c r="BA5" s="22"/>
      <c r="BB5" s="21"/>
      <c r="BE5" s="22"/>
      <c r="BF5" s="24" t="n">
        <f aca="false">SUM(E5,I5,M5,Q5,U5,Y5,AC5,AG5,AK5,AO5,AS5,AW5,BA5,BE5)</f>
        <v>98</v>
      </c>
      <c r="BG5" s="8" t="n">
        <f aca="false">MIN(50*BF5/90,50)</f>
        <v>50</v>
      </c>
      <c r="BH5" s="25" t="n">
        <v>5</v>
      </c>
      <c r="BI5" s="26" t="n">
        <v>5</v>
      </c>
      <c r="BJ5" s="26" t="n">
        <v>5</v>
      </c>
      <c r="BK5" s="26" t="n">
        <v>5</v>
      </c>
      <c r="BL5" s="26" t="n">
        <v>0</v>
      </c>
      <c r="BM5" s="26" t="n">
        <v>4</v>
      </c>
      <c r="BN5" s="26" t="n">
        <v>0</v>
      </c>
      <c r="BO5" s="27" t="n">
        <v>24</v>
      </c>
      <c r="BP5" s="26" t="n">
        <v>5</v>
      </c>
      <c r="BQ5" s="26" t="n">
        <v>5</v>
      </c>
      <c r="BR5" s="26" t="n">
        <v>5</v>
      </c>
      <c r="BS5" s="26" t="n">
        <v>1</v>
      </c>
      <c r="BT5" s="26" t="n">
        <v>5</v>
      </c>
      <c r="BU5" s="26" t="n">
        <v>5</v>
      </c>
      <c r="BV5" s="26" t="n">
        <v>0</v>
      </c>
      <c r="BW5" s="27" t="n">
        <v>26</v>
      </c>
      <c r="BX5" s="26"/>
      <c r="BY5" s="26"/>
      <c r="BZ5" s="26"/>
      <c r="CA5" s="26"/>
      <c r="CB5" s="26"/>
      <c r="CC5" s="26"/>
      <c r="CD5" s="26"/>
      <c r="CE5" s="28"/>
      <c r="CF5" s="29" t="n">
        <v>100</v>
      </c>
      <c r="CG5" s="30" t="n">
        <v>5</v>
      </c>
      <c r="CH5" s="21"/>
    </row>
    <row collapsed="false" customFormat="false" customHeight="true" hidden="false" ht="15" outlineLevel="0" r="6">
      <c r="A6" s="21" t="s">
        <v>27</v>
      </c>
      <c r="B6" s="1" t="n">
        <v>3</v>
      </c>
      <c r="C6" s="1" t="n">
        <v>3</v>
      </c>
      <c r="D6" s="1" t="n">
        <v>2</v>
      </c>
      <c r="E6" s="22" t="n">
        <f aca="false">SUM(B6:D6)</f>
        <v>8</v>
      </c>
      <c r="F6" s="21" t="n">
        <v>3</v>
      </c>
      <c r="G6" s="1" t="n">
        <v>3</v>
      </c>
      <c r="I6" s="22" t="n">
        <f aca="false">SUM(F6:H6)</f>
        <v>6</v>
      </c>
      <c r="J6" s="1" t="n">
        <v>3</v>
      </c>
      <c r="K6" s="1" t="n">
        <v>3</v>
      </c>
      <c r="L6" s="1" t="n">
        <v>5</v>
      </c>
      <c r="M6" s="22" t="n">
        <f aca="false">SUM(J6:L6)</f>
        <v>11</v>
      </c>
      <c r="N6" s="21" t="n">
        <v>3</v>
      </c>
      <c r="O6" s="1" t="n">
        <v>3</v>
      </c>
      <c r="Q6" s="22" t="n">
        <v>6</v>
      </c>
      <c r="R6" s="1" t="n">
        <v>3</v>
      </c>
      <c r="S6" s="1" t="n">
        <v>3</v>
      </c>
      <c r="T6" s="1" t="n">
        <v>0</v>
      </c>
      <c r="U6" s="23" t="n">
        <v>6</v>
      </c>
      <c r="V6" s="21" t="n">
        <v>0</v>
      </c>
      <c r="W6" s="1" t="n">
        <v>3</v>
      </c>
      <c r="X6" s="1" t="n">
        <v>2</v>
      </c>
      <c r="Y6" s="22" t="n">
        <v>5</v>
      </c>
      <c r="Z6" s="1" t="n">
        <v>1</v>
      </c>
      <c r="AA6" s="1" t="n">
        <v>3</v>
      </c>
      <c r="AB6" s="1" t="n">
        <v>4</v>
      </c>
      <c r="AC6" s="23" t="n">
        <v>8</v>
      </c>
      <c r="AD6" s="21" t="n">
        <v>3</v>
      </c>
      <c r="AE6" s="1" t="n">
        <v>3</v>
      </c>
      <c r="AF6" s="1" t="n">
        <v>2</v>
      </c>
      <c r="AG6" s="23" t="n">
        <v>8</v>
      </c>
      <c r="AH6" s="21" t="n">
        <v>3</v>
      </c>
      <c r="AI6" s="1" t="n">
        <v>3</v>
      </c>
      <c r="AJ6" s="1" t="n">
        <v>5</v>
      </c>
      <c r="AK6" s="22" t="n">
        <v>11</v>
      </c>
      <c r="AL6" s="21"/>
      <c r="AM6" s="1" t="n">
        <v>3</v>
      </c>
      <c r="AO6" s="22" t="n">
        <v>3</v>
      </c>
      <c r="AP6" s="21" t="n">
        <v>2</v>
      </c>
      <c r="AQ6" s="1" t="n">
        <v>3</v>
      </c>
      <c r="AR6" s="1" t="n">
        <v>3</v>
      </c>
      <c r="AS6" s="22" t="n">
        <v>8</v>
      </c>
      <c r="AT6" s="21" t="n">
        <v>0</v>
      </c>
      <c r="AU6" s="1" t="n">
        <v>3</v>
      </c>
      <c r="AV6" s="1" t="n">
        <v>5</v>
      </c>
      <c r="AW6" s="22" t="n">
        <v>8</v>
      </c>
      <c r="AX6" s="21"/>
      <c r="BA6" s="22"/>
      <c r="BB6" s="21"/>
      <c r="BE6" s="22"/>
      <c r="BF6" s="24" t="n">
        <f aca="false">SUM(E6,I6,M6,Q6,U6,Y6,AC6,AG6,AK6,AO6,AS6,AW6,BA6,BE6)</f>
        <v>88</v>
      </c>
      <c r="BG6" s="8" t="n">
        <f aca="false">MIN(50*BF6/90,50)</f>
        <v>48.8888888888889</v>
      </c>
      <c r="BH6" s="25" t="n">
        <v>5</v>
      </c>
      <c r="BI6" s="26" t="n">
        <v>3</v>
      </c>
      <c r="BJ6" s="26" t="n">
        <v>0</v>
      </c>
      <c r="BK6" s="26" t="n">
        <v>3</v>
      </c>
      <c r="BL6" s="26" t="n">
        <v>1</v>
      </c>
      <c r="BM6" s="26" t="n">
        <v>0</v>
      </c>
      <c r="BN6" s="26" t="n">
        <v>0</v>
      </c>
      <c r="BO6" s="27" t="n">
        <v>12</v>
      </c>
      <c r="BP6" s="26" t="n">
        <v>5</v>
      </c>
      <c r="BQ6" s="26" t="n">
        <v>1</v>
      </c>
      <c r="BR6" s="26" t="n">
        <v>0</v>
      </c>
      <c r="BS6" s="26" t="n">
        <v>0</v>
      </c>
      <c r="BT6" s="26" t="n">
        <v>0</v>
      </c>
      <c r="BU6" s="26" t="n">
        <v>0</v>
      </c>
      <c r="BV6" s="26" t="n">
        <v>0</v>
      </c>
      <c r="BW6" s="27" t="n">
        <v>6</v>
      </c>
      <c r="BX6" s="26" t="n">
        <v>4</v>
      </c>
      <c r="BY6" s="26" t="n">
        <v>3</v>
      </c>
      <c r="BZ6" s="26" t="n">
        <v>0</v>
      </c>
      <c r="CA6" s="26" t="n">
        <v>3</v>
      </c>
      <c r="CB6" s="26" t="n">
        <v>0</v>
      </c>
      <c r="CC6" s="26" t="n">
        <v>2</v>
      </c>
      <c r="CD6" s="26" t="n">
        <v>0.5</v>
      </c>
      <c r="CE6" s="28" t="n">
        <v>12.5</v>
      </c>
      <c r="CF6" s="29" t="n">
        <v>74</v>
      </c>
      <c r="CG6" s="30" t="n">
        <v>3</v>
      </c>
      <c r="CH6" s="21"/>
    </row>
    <row collapsed="false" customFormat="false" customHeight="true" hidden="false" ht="15" outlineLevel="0" r="7">
      <c r="A7" s="21" t="s">
        <v>28</v>
      </c>
      <c r="E7" s="22" t="n">
        <f aca="false">SUM(B7:D7)</f>
        <v>0</v>
      </c>
      <c r="F7" s="21" t="n">
        <v>3</v>
      </c>
      <c r="G7" s="1" t="n">
        <v>1</v>
      </c>
      <c r="H7" s="1" t="n">
        <v>2</v>
      </c>
      <c r="I7" s="22" t="n">
        <f aca="false">SUM(F7:H7)</f>
        <v>6</v>
      </c>
      <c r="M7" s="22" t="n">
        <f aca="false">SUM(J7:L7)</f>
        <v>0</v>
      </c>
      <c r="N7" s="21"/>
      <c r="Q7" s="22" t="n">
        <v>0</v>
      </c>
      <c r="U7" s="23" t="n">
        <v>0</v>
      </c>
      <c r="V7" s="21"/>
      <c r="Y7" s="22" t="n">
        <v>0</v>
      </c>
      <c r="AC7" s="23" t="n">
        <v>0</v>
      </c>
      <c r="AD7" s="21"/>
      <c r="AG7" s="23" t="n">
        <v>0</v>
      </c>
      <c r="AH7" s="21"/>
      <c r="AK7" s="22" t="n">
        <v>0</v>
      </c>
      <c r="AL7" s="21"/>
      <c r="AO7" s="22" t="n">
        <v>0</v>
      </c>
      <c r="AP7" s="21"/>
      <c r="AS7" s="22"/>
      <c r="AT7" s="21"/>
      <c r="AW7" s="22"/>
      <c r="AX7" s="21"/>
      <c r="BA7" s="22"/>
      <c r="BB7" s="21"/>
      <c r="BE7" s="22"/>
      <c r="BF7" s="24" t="n">
        <f aca="false">SUM(E7,I7,M7,Q7,U7,Y7,AC7,AG7,AK7,AO7,AS7,AW7,BA7,BE7)</f>
        <v>6</v>
      </c>
      <c r="BG7" s="8" t="n">
        <f aca="false">MIN(50*BF7/90,50)</f>
        <v>3.33333333333333</v>
      </c>
      <c r="BH7" s="25" t="n">
        <v>0</v>
      </c>
      <c r="BI7" s="26" t="n">
        <v>0</v>
      </c>
      <c r="BJ7" s="26" t="n">
        <v>0</v>
      </c>
      <c r="BK7" s="26" t="n">
        <v>5</v>
      </c>
      <c r="BL7" s="26" t="n">
        <v>0</v>
      </c>
      <c r="BM7" s="26" t="n">
        <v>0</v>
      </c>
      <c r="BN7" s="26" t="n">
        <v>0</v>
      </c>
      <c r="BO7" s="27" t="n">
        <v>5</v>
      </c>
      <c r="BP7" s="26"/>
      <c r="BQ7" s="26"/>
      <c r="BR7" s="26"/>
      <c r="BS7" s="26"/>
      <c r="BT7" s="26"/>
      <c r="BU7" s="26"/>
      <c r="BV7" s="26"/>
      <c r="BW7" s="27"/>
      <c r="BX7" s="26"/>
      <c r="BY7" s="26"/>
      <c r="BZ7" s="26"/>
      <c r="CA7" s="26"/>
      <c r="CB7" s="26"/>
      <c r="CC7" s="26"/>
      <c r="CD7" s="26"/>
      <c r="CE7" s="28"/>
      <c r="CF7" s="29"/>
      <c r="CG7" s="30"/>
      <c r="CH7" s="21"/>
    </row>
    <row collapsed="false" customFormat="false" customHeight="true" hidden="false" ht="15" outlineLevel="0" r="8">
      <c r="A8" s="21" t="s">
        <v>29</v>
      </c>
      <c r="C8" s="1" t="n">
        <v>1.5</v>
      </c>
      <c r="D8" s="1" t="n">
        <v>5</v>
      </c>
      <c r="E8" s="22" t="n">
        <f aca="false">SUM(B8:D8)</f>
        <v>6.5</v>
      </c>
      <c r="F8" s="21" t="n">
        <v>1</v>
      </c>
      <c r="G8" s="1" t="n">
        <v>3</v>
      </c>
      <c r="H8" s="1" t="n">
        <v>5</v>
      </c>
      <c r="I8" s="22" t="n">
        <f aca="false">SUM(F8:H8)</f>
        <v>9</v>
      </c>
      <c r="J8" s="1" t="n">
        <v>3</v>
      </c>
      <c r="K8" s="1" t="n">
        <v>3</v>
      </c>
      <c r="M8" s="22" t="n">
        <f aca="false">SUM(J8:L8)</f>
        <v>6</v>
      </c>
      <c r="N8" s="21"/>
      <c r="P8" s="1" t="n">
        <v>3</v>
      </c>
      <c r="Q8" s="22" t="n">
        <v>3</v>
      </c>
      <c r="S8" s="1" t="n">
        <v>3</v>
      </c>
      <c r="U8" s="23" t="n">
        <v>3</v>
      </c>
      <c r="V8" s="21"/>
      <c r="W8" s="1" t="n">
        <v>3</v>
      </c>
      <c r="X8" s="1" t="n">
        <v>4</v>
      </c>
      <c r="Y8" s="22" t="n">
        <v>7</v>
      </c>
      <c r="AC8" s="23" t="n">
        <v>0</v>
      </c>
      <c r="AD8" s="21" t="n">
        <v>3</v>
      </c>
      <c r="AE8" s="1" t="n">
        <v>3</v>
      </c>
      <c r="AF8" s="1" t="n">
        <v>3</v>
      </c>
      <c r="AG8" s="23" t="n">
        <v>9</v>
      </c>
      <c r="AH8" s="21" t="n">
        <v>3</v>
      </c>
      <c r="AK8" s="22" t="n">
        <v>3</v>
      </c>
      <c r="AL8" s="21"/>
      <c r="AO8" s="22" t="n">
        <v>0</v>
      </c>
      <c r="AP8" s="21"/>
      <c r="AS8" s="22"/>
      <c r="AT8" s="21"/>
      <c r="AW8" s="22"/>
      <c r="AX8" s="21"/>
      <c r="BA8" s="22"/>
      <c r="BB8" s="21"/>
      <c r="BE8" s="22"/>
      <c r="BF8" s="24" t="n">
        <f aca="false">SUM(E8,I8,M8,Q8,U8,Y8,AC8,AG8,AK8,AO8,AS8,AW8,BA8,BE8)</f>
        <v>46.5</v>
      </c>
      <c r="BG8" s="8" t="n">
        <f aca="false">MIN(50*BF8/90,50)</f>
        <v>25.8333333333333</v>
      </c>
      <c r="BH8" s="25" t="n">
        <v>5</v>
      </c>
      <c r="BI8" s="26" t="n">
        <v>0</v>
      </c>
      <c r="BJ8" s="26" t="n">
        <v>0</v>
      </c>
      <c r="BK8" s="26" t="n">
        <v>2</v>
      </c>
      <c r="BL8" s="26" t="n">
        <v>0</v>
      </c>
      <c r="BM8" s="26" t="n">
        <v>0</v>
      </c>
      <c r="BN8" s="26" t="n">
        <v>0</v>
      </c>
      <c r="BO8" s="27" t="n">
        <v>7</v>
      </c>
      <c r="BP8" s="26" t="n">
        <v>5</v>
      </c>
      <c r="BQ8" s="26" t="n">
        <v>2</v>
      </c>
      <c r="BR8" s="26" t="n">
        <v>0</v>
      </c>
      <c r="BS8" s="26" t="n">
        <v>1</v>
      </c>
      <c r="BT8" s="26" t="n">
        <v>5</v>
      </c>
      <c r="BU8" s="26" t="n">
        <v>0</v>
      </c>
      <c r="BV8" s="26" t="n">
        <v>0</v>
      </c>
      <c r="BW8" s="27" t="n">
        <v>13</v>
      </c>
      <c r="BX8" s="26" t="n">
        <v>1</v>
      </c>
      <c r="BY8" s="26" t="n">
        <v>1</v>
      </c>
      <c r="BZ8" s="26" t="n">
        <v>0</v>
      </c>
      <c r="CA8" s="26" t="n">
        <v>1</v>
      </c>
      <c r="CB8" s="26" t="n">
        <v>5</v>
      </c>
      <c r="CC8" s="26" t="n">
        <v>0</v>
      </c>
      <c r="CD8" s="26" t="n">
        <v>0</v>
      </c>
      <c r="CE8" s="28" t="n">
        <v>8</v>
      </c>
      <c r="CF8" s="29"/>
      <c r="CG8" s="30"/>
      <c r="CH8" s="21"/>
    </row>
    <row collapsed="false" customFormat="false" customHeight="true" hidden="false" ht="15" outlineLevel="0" r="9">
      <c r="A9" s="21" t="s">
        <v>30</v>
      </c>
      <c r="E9" s="22" t="n">
        <f aca="false">SUM(B9:D9)</f>
        <v>0</v>
      </c>
      <c r="F9" s="21"/>
      <c r="G9" s="1" t="n">
        <v>2.5</v>
      </c>
      <c r="I9" s="22" t="n">
        <f aca="false">SUM(F9:H9)</f>
        <v>2.5</v>
      </c>
      <c r="M9" s="22" t="n">
        <f aca="false">SUM(J9:L9)</f>
        <v>0</v>
      </c>
      <c r="N9" s="21"/>
      <c r="Q9" s="22" t="n">
        <v>0</v>
      </c>
      <c r="U9" s="23" t="n">
        <v>0</v>
      </c>
      <c r="V9" s="21" t="n">
        <v>0</v>
      </c>
      <c r="W9" s="1" t="n">
        <v>0</v>
      </c>
      <c r="X9" s="1" t="n">
        <v>1</v>
      </c>
      <c r="Y9" s="22" t="n">
        <v>1</v>
      </c>
      <c r="AA9" s="1" t="n">
        <v>3</v>
      </c>
      <c r="AC9" s="23" t="n">
        <v>3</v>
      </c>
      <c r="AD9" s="21" t="n">
        <v>2</v>
      </c>
      <c r="AE9" s="1" t="n">
        <v>3</v>
      </c>
      <c r="AF9" s="1" t="n">
        <v>1</v>
      </c>
      <c r="AG9" s="23" t="n">
        <v>6</v>
      </c>
      <c r="AH9" s="21"/>
      <c r="AI9" s="1" t="n">
        <v>0</v>
      </c>
      <c r="AK9" s="22" t="n">
        <v>0</v>
      </c>
      <c r="AL9" s="21"/>
      <c r="AO9" s="22" t="n">
        <v>0</v>
      </c>
      <c r="AP9" s="21"/>
      <c r="AS9" s="22"/>
      <c r="AT9" s="21" t="n">
        <v>3</v>
      </c>
      <c r="AU9" s="1" t="n">
        <v>2</v>
      </c>
      <c r="AV9" s="1" t="n">
        <v>0</v>
      </c>
      <c r="AW9" s="22" t="n">
        <v>5</v>
      </c>
      <c r="AX9" s="21"/>
      <c r="BA9" s="22"/>
      <c r="BB9" s="21"/>
      <c r="BE9" s="22"/>
      <c r="BF9" s="24" t="n">
        <f aca="false">SUM(E9,I9,M9,Q9,U9,Y9,AC9,AG9,AK9,AO9,AS9,AW9,BA9,BE9)</f>
        <v>17.5</v>
      </c>
      <c r="BG9" s="8" t="n">
        <f aca="false">MIN(50*BF9/90,50)</f>
        <v>9.72222222222222</v>
      </c>
      <c r="BH9" s="25" t="n">
        <v>5</v>
      </c>
      <c r="BI9" s="26" t="n">
        <v>0</v>
      </c>
      <c r="BJ9" s="26" t="n">
        <v>5</v>
      </c>
      <c r="BK9" s="26" t="n">
        <v>4</v>
      </c>
      <c r="BL9" s="26" t="n">
        <v>0</v>
      </c>
      <c r="BM9" s="26" t="n">
        <v>1</v>
      </c>
      <c r="BN9" s="26" t="n">
        <v>0</v>
      </c>
      <c r="BO9" s="27" t="n">
        <v>15</v>
      </c>
      <c r="BP9" s="26" t="n">
        <v>4</v>
      </c>
      <c r="BQ9" s="26" t="n">
        <v>2</v>
      </c>
      <c r="BR9" s="26" t="n">
        <v>0</v>
      </c>
      <c r="BS9" s="26" t="n">
        <v>1</v>
      </c>
      <c r="BT9" s="26" t="n">
        <v>5</v>
      </c>
      <c r="BU9" s="26" t="n">
        <v>0</v>
      </c>
      <c r="BV9" s="26" t="n">
        <v>0</v>
      </c>
      <c r="BW9" s="27" t="n">
        <v>12</v>
      </c>
      <c r="BX9" s="26" t="n">
        <v>4</v>
      </c>
      <c r="BY9" s="26" t="n">
        <v>4</v>
      </c>
      <c r="BZ9" s="26" t="n">
        <v>0</v>
      </c>
      <c r="CA9" s="26" t="n">
        <v>5</v>
      </c>
      <c r="CB9" s="26" t="n">
        <v>1</v>
      </c>
      <c r="CC9" s="26" t="n">
        <v>0</v>
      </c>
      <c r="CD9" s="26" t="n">
        <v>0</v>
      </c>
      <c r="CE9" s="28" t="n">
        <v>14</v>
      </c>
      <c r="CF9" s="29" t="n">
        <v>38</v>
      </c>
      <c r="CG9" s="30"/>
      <c r="CH9" s="21"/>
    </row>
    <row collapsed="false" customFormat="false" customHeight="true" hidden="false" ht="15" outlineLevel="0" r="10">
      <c r="A10" s="21" t="s">
        <v>31</v>
      </c>
      <c r="B10" s="1" t="n">
        <v>3</v>
      </c>
      <c r="E10" s="22" t="n">
        <f aca="false">SUM(B10:D10)</f>
        <v>3</v>
      </c>
      <c r="F10" s="21"/>
      <c r="I10" s="22" t="n">
        <f aca="false">SUM(F10:H10)</f>
        <v>0</v>
      </c>
      <c r="M10" s="22" t="n">
        <f aca="false">SUM(J10:L10)</f>
        <v>0</v>
      </c>
      <c r="N10" s="21"/>
      <c r="Q10" s="22" t="n">
        <v>0</v>
      </c>
      <c r="U10" s="23" t="n">
        <v>0</v>
      </c>
      <c r="V10" s="21"/>
      <c r="Y10" s="22" t="n">
        <v>0</v>
      </c>
      <c r="AC10" s="23" t="n">
        <v>0</v>
      </c>
      <c r="AD10" s="21"/>
      <c r="AG10" s="23" t="n">
        <v>0</v>
      </c>
      <c r="AH10" s="21"/>
      <c r="AK10" s="22" t="n">
        <v>0</v>
      </c>
      <c r="AL10" s="21"/>
      <c r="AO10" s="22" t="n">
        <v>0</v>
      </c>
      <c r="AP10" s="21"/>
      <c r="AS10" s="22"/>
      <c r="AT10" s="21"/>
      <c r="AW10" s="22"/>
      <c r="AX10" s="21"/>
      <c r="BA10" s="22"/>
      <c r="BB10" s="21"/>
      <c r="BE10" s="22"/>
      <c r="BF10" s="24" t="n">
        <f aca="false">SUM(E10,I10,M10,Q10,U10,Y10,AC10,AG10,AK10,AO10,AS10,AW10,BA10,BE10)</f>
        <v>3</v>
      </c>
      <c r="BG10" s="8" t="n">
        <f aca="false">MIN(50*BF10/90,50)</f>
        <v>1.66666666666667</v>
      </c>
      <c r="BH10" s="25"/>
      <c r="BI10" s="26"/>
      <c r="BJ10" s="26"/>
      <c r="BK10" s="26"/>
      <c r="BL10" s="26"/>
      <c r="BM10" s="26"/>
      <c r="BN10" s="26"/>
      <c r="BO10" s="27"/>
      <c r="BP10" s="26"/>
      <c r="BQ10" s="26"/>
      <c r="BR10" s="26"/>
      <c r="BS10" s="26"/>
      <c r="BT10" s="26"/>
      <c r="BU10" s="26"/>
      <c r="BV10" s="26"/>
      <c r="BW10" s="27"/>
      <c r="BX10" s="26"/>
      <c r="BY10" s="26"/>
      <c r="BZ10" s="26"/>
      <c r="CA10" s="26"/>
      <c r="CB10" s="26"/>
      <c r="CC10" s="26"/>
      <c r="CD10" s="26"/>
      <c r="CE10" s="28"/>
      <c r="CF10" s="29"/>
      <c r="CG10" s="30"/>
      <c r="CH10" s="21"/>
    </row>
    <row collapsed="false" customFormat="false" customHeight="true" hidden="false" ht="15" outlineLevel="0" r="11">
      <c r="A11" s="21" t="s">
        <v>32</v>
      </c>
      <c r="B11" s="1" t="n">
        <v>3</v>
      </c>
      <c r="E11" s="22" t="n">
        <f aca="false">SUM(B11:D11)</f>
        <v>3</v>
      </c>
      <c r="F11" s="21" t="n">
        <v>3</v>
      </c>
      <c r="G11" s="1" t="n">
        <v>1</v>
      </c>
      <c r="H11" s="1" t="n">
        <v>2</v>
      </c>
      <c r="I11" s="22" t="n">
        <f aca="false">SUM(F11:H11)</f>
        <v>6</v>
      </c>
      <c r="J11" s="1" t="n">
        <v>3</v>
      </c>
      <c r="K11" s="1" t="n">
        <v>1</v>
      </c>
      <c r="M11" s="22" t="n">
        <f aca="false">SUM(J11:L11)</f>
        <v>4</v>
      </c>
      <c r="N11" s="21" t="n">
        <v>3</v>
      </c>
      <c r="O11" s="1" t="n">
        <v>2</v>
      </c>
      <c r="Q11" s="22" t="n">
        <v>5</v>
      </c>
      <c r="R11" s="1" t="n">
        <v>3</v>
      </c>
      <c r="U11" s="23" t="n">
        <v>3</v>
      </c>
      <c r="V11" s="21"/>
      <c r="Y11" s="22" t="n">
        <v>0</v>
      </c>
      <c r="AC11" s="23" t="n">
        <v>0</v>
      </c>
      <c r="AD11" s="21"/>
      <c r="AG11" s="23" t="n">
        <v>0</v>
      </c>
      <c r="AH11" s="21" t="n">
        <v>3</v>
      </c>
      <c r="AJ11" s="1" t="n">
        <v>5</v>
      </c>
      <c r="AK11" s="22" t="n">
        <v>8</v>
      </c>
      <c r="AL11" s="21"/>
      <c r="AO11" s="22" t="n">
        <v>0</v>
      </c>
      <c r="AP11" s="21"/>
      <c r="AS11" s="22"/>
      <c r="AT11" s="21"/>
      <c r="AW11" s="22"/>
      <c r="AX11" s="21"/>
      <c r="BA11" s="22"/>
      <c r="BB11" s="21"/>
      <c r="BE11" s="22"/>
      <c r="BF11" s="24" t="n">
        <f aca="false">SUM(E11,I11,M11,Q11,U11,Y11,AC11,AG11,AK11,AO11,AS11,AW11,BA11,BE11)</f>
        <v>29</v>
      </c>
      <c r="BG11" s="8" t="n">
        <f aca="false">MIN(50*BF11/90,50)</f>
        <v>16.1111111111111</v>
      </c>
      <c r="BH11" s="25" t="n">
        <v>0</v>
      </c>
      <c r="BI11" s="26" t="n">
        <v>2</v>
      </c>
      <c r="BJ11" s="26" t="n">
        <v>3</v>
      </c>
      <c r="BK11" s="26" t="n">
        <v>0</v>
      </c>
      <c r="BL11" s="26" t="n">
        <v>0</v>
      </c>
      <c r="BM11" s="26" t="n">
        <v>0</v>
      </c>
      <c r="BN11" s="26" t="n">
        <v>0</v>
      </c>
      <c r="BO11" s="27" t="n">
        <v>5</v>
      </c>
      <c r="BP11" s="26" t="n">
        <v>0</v>
      </c>
      <c r="BQ11" s="26" t="n">
        <v>0</v>
      </c>
      <c r="BR11" s="26" t="n">
        <v>0</v>
      </c>
      <c r="BS11" s="26" t="n">
        <v>0</v>
      </c>
      <c r="BT11" s="26" t="n">
        <v>3</v>
      </c>
      <c r="BU11" s="26" t="n">
        <v>0</v>
      </c>
      <c r="BV11" s="26" t="n">
        <v>0</v>
      </c>
      <c r="BW11" s="27" t="n">
        <v>3</v>
      </c>
      <c r="BX11" s="26" t="n">
        <v>0</v>
      </c>
      <c r="BY11" s="26" t="n">
        <v>4</v>
      </c>
      <c r="BZ11" s="26" t="n">
        <v>0</v>
      </c>
      <c r="CA11" s="26" t="n">
        <v>0</v>
      </c>
      <c r="CB11" s="26" t="n">
        <v>0</v>
      </c>
      <c r="CC11" s="26" t="n">
        <v>0</v>
      </c>
      <c r="CD11" s="26" t="n">
        <v>0</v>
      </c>
      <c r="CE11" s="28" t="n">
        <v>4</v>
      </c>
      <c r="CF11" s="29"/>
      <c r="CG11" s="30"/>
      <c r="CH11" s="21"/>
    </row>
    <row collapsed="false" customFormat="false" customHeight="true" hidden="false" ht="15" outlineLevel="0" r="12">
      <c r="A12" s="21" t="s">
        <v>33</v>
      </c>
      <c r="B12" s="1" t="n">
        <v>3</v>
      </c>
      <c r="C12" s="1" t="n">
        <v>3</v>
      </c>
      <c r="D12" s="1" t="n">
        <v>5</v>
      </c>
      <c r="E12" s="22" t="n">
        <f aca="false">SUM(B12:D12)</f>
        <v>11</v>
      </c>
      <c r="F12" s="21" t="n">
        <v>3</v>
      </c>
      <c r="G12" s="1" t="n">
        <v>3</v>
      </c>
      <c r="H12" s="1" t="n">
        <v>5</v>
      </c>
      <c r="I12" s="22" t="n">
        <f aca="false">SUM(F12:H12)</f>
        <v>11</v>
      </c>
      <c r="J12" s="1" t="n">
        <v>3</v>
      </c>
      <c r="K12" s="1" t="n">
        <v>3</v>
      </c>
      <c r="L12" s="1" t="n">
        <v>5</v>
      </c>
      <c r="M12" s="22" t="n">
        <f aca="false">SUM(J12:L12)</f>
        <v>11</v>
      </c>
      <c r="N12" s="21" t="n">
        <v>3</v>
      </c>
      <c r="O12" s="1" t="n">
        <v>3</v>
      </c>
      <c r="P12" s="1" t="n">
        <v>5</v>
      </c>
      <c r="Q12" s="22" t="n">
        <v>11</v>
      </c>
      <c r="R12" s="1" t="n">
        <v>3</v>
      </c>
      <c r="S12" s="1" t="n">
        <v>3</v>
      </c>
      <c r="T12" s="1" t="n">
        <v>5</v>
      </c>
      <c r="U12" s="23" t="n">
        <v>11</v>
      </c>
      <c r="V12" s="21"/>
      <c r="W12" s="1" t="n">
        <v>3</v>
      </c>
      <c r="X12" s="1" t="n">
        <v>3</v>
      </c>
      <c r="Y12" s="22" t="n">
        <v>6</v>
      </c>
      <c r="Z12" s="1" t="n">
        <v>3</v>
      </c>
      <c r="AA12" s="1" t="n">
        <v>3</v>
      </c>
      <c r="AB12" s="1" t="n">
        <v>5</v>
      </c>
      <c r="AC12" s="23" t="n">
        <v>11</v>
      </c>
      <c r="AD12" s="21" t="n">
        <v>3</v>
      </c>
      <c r="AE12" s="1" t="n">
        <v>3</v>
      </c>
      <c r="AF12" s="1" t="n">
        <v>5</v>
      </c>
      <c r="AG12" s="23" t="n">
        <v>11</v>
      </c>
      <c r="AH12" s="21" t="n">
        <v>3</v>
      </c>
      <c r="AI12" s="1" t="n">
        <v>3</v>
      </c>
      <c r="AJ12" s="1" t="n">
        <v>5</v>
      </c>
      <c r="AK12" s="22" t="n">
        <v>11</v>
      </c>
      <c r="AL12" s="21" t="n">
        <v>3</v>
      </c>
      <c r="AM12" s="1" t="n">
        <v>3</v>
      </c>
      <c r="AN12" s="1" t="n">
        <v>5</v>
      </c>
      <c r="AO12" s="22" t="n">
        <v>11</v>
      </c>
      <c r="AP12" s="21" t="n">
        <v>1</v>
      </c>
      <c r="AQ12" s="1" t="n">
        <v>3</v>
      </c>
      <c r="AR12" s="1" t="n">
        <v>5</v>
      </c>
      <c r="AS12" s="22" t="n">
        <v>9</v>
      </c>
      <c r="AT12" s="21"/>
      <c r="AW12" s="22"/>
      <c r="AX12" s="21"/>
      <c r="BA12" s="22"/>
      <c r="BB12" s="21"/>
      <c r="BE12" s="22"/>
      <c r="BF12" s="24" t="n">
        <f aca="false">SUM(E12,I12,M12,Q12,U12,Y12,AC12,AG12,AK12,AO12,AS12,AW12,BA12,BE12)</f>
        <v>114</v>
      </c>
      <c r="BG12" s="8" t="n">
        <f aca="false">MIN(50*BF12/90,50)</f>
        <v>50</v>
      </c>
      <c r="BH12" s="25" t="n">
        <v>4</v>
      </c>
      <c r="BI12" s="26" t="n">
        <v>5</v>
      </c>
      <c r="BJ12" s="26" t="n">
        <v>3</v>
      </c>
      <c r="BK12" s="26" t="n">
        <v>5</v>
      </c>
      <c r="BL12" s="26" t="n">
        <v>0</v>
      </c>
      <c r="BM12" s="26" t="n">
        <v>0</v>
      </c>
      <c r="BN12" s="26" t="n">
        <v>0</v>
      </c>
      <c r="BO12" s="27" t="n">
        <v>17</v>
      </c>
      <c r="BP12" s="26" t="n">
        <v>0</v>
      </c>
      <c r="BQ12" s="26" t="n">
        <v>3</v>
      </c>
      <c r="BR12" s="26" t="n">
        <v>5</v>
      </c>
      <c r="BS12" s="26" t="n">
        <v>2</v>
      </c>
      <c r="BT12" s="26" t="n">
        <v>5</v>
      </c>
      <c r="BU12" s="26" t="n">
        <v>0</v>
      </c>
      <c r="BV12" s="26" t="n">
        <v>0</v>
      </c>
      <c r="BW12" s="27" t="n">
        <v>15</v>
      </c>
      <c r="BX12" s="26"/>
      <c r="BY12" s="26"/>
      <c r="BZ12" s="26"/>
      <c r="CA12" s="26"/>
      <c r="CB12" s="26"/>
      <c r="CC12" s="26"/>
      <c r="CD12" s="26"/>
      <c r="CE12" s="28"/>
      <c r="CF12" s="29" t="n">
        <v>82</v>
      </c>
      <c r="CG12" s="30" t="n">
        <v>4</v>
      </c>
      <c r="CH12" s="21"/>
    </row>
    <row collapsed="false" customFormat="false" customHeight="true" hidden="false" ht="15" outlineLevel="0" r="13">
      <c r="A13" s="21" t="s">
        <v>34</v>
      </c>
      <c r="E13" s="22" t="n">
        <f aca="false">SUM(B13:D13)</f>
        <v>0</v>
      </c>
      <c r="F13" s="21"/>
      <c r="H13" s="1" t="n">
        <v>5</v>
      </c>
      <c r="I13" s="22" t="n">
        <f aca="false">SUM(F13:H13)</f>
        <v>5</v>
      </c>
      <c r="M13" s="22" t="n">
        <f aca="false">SUM(J13:L13)</f>
        <v>0</v>
      </c>
      <c r="N13" s="21"/>
      <c r="Q13" s="22" t="n">
        <v>0</v>
      </c>
      <c r="U13" s="23" t="n">
        <v>0</v>
      </c>
      <c r="V13" s="21"/>
      <c r="Y13" s="22" t="n">
        <v>0</v>
      </c>
      <c r="AC13" s="23" t="n">
        <v>0</v>
      </c>
      <c r="AD13" s="21"/>
      <c r="AG13" s="23" t="n">
        <v>0</v>
      </c>
      <c r="AH13" s="21"/>
      <c r="AK13" s="22" t="n">
        <v>0</v>
      </c>
      <c r="AL13" s="21"/>
      <c r="AO13" s="22" t="n">
        <v>0</v>
      </c>
      <c r="AP13" s="21"/>
      <c r="AS13" s="22"/>
      <c r="AT13" s="21"/>
      <c r="AW13" s="22"/>
      <c r="AX13" s="21"/>
      <c r="BA13" s="22"/>
      <c r="BB13" s="21"/>
      <c r="BE13" s="22"/>
      <c r="BF13" s="24" t="n">
        <f aca="false">SUM(E13,I13,M13,Q13,U13,Y13,AC13,AG13,AK13,AO13,AS13,AW13,BA13,BE13)</f>
        <v>5</v>
      </c>
      <c r="BG13" s="8" t="n">
        <f aca="false">MIN(50*BF13/90,50)</f>
        <v>2.77777777777778</v>
      </c>
      <c r="BH13" s="25" t="n">
        <v>0</v>
      </c>
      <c r="BI13" s="26" t="n">
        <v>2</v>
      </c>
      <c r="BJ13" s="26" t="n">
        <v>4</v>
      </c>
      <c r="BK13" s="26" t="n">
        <v>1</v>
      </c>
      <c r="BL13" s="26" t="n">
        <v>0</v>
      </c>
      <c r="BM13" s="26" t="n">
        <v>0</v>
      </c>
      <c r="BN13" s="26" t="n">
        <v>0</v>
      </c>
      <c r="BO13" s="27" t="n">
        <v>7</v>
      </c>
      <c r="BP13" s="26"/>
      <c r="BQ13" s="26"/>
      <c r="BR13" s="26"/>
      <c r="BS13" s="26"/>
      <c r="BT13" s="26"/>
      <c r="BU13" s="26"/>
      <c r="BV13" s="26"/>
      <c r="BW13" s="27"/>
      <c r="BX13" s="26"/>
      <c r="BY13" s="26"/>
      <c r="BZ13" s="26"/>
      <c r="CA13" s="26"/>
      <c r="CB13" s="26"/>
      <c r="CC13" s="26"/>
      <c r="CD13" s="26"/>
      <c r="CE13" s="28"/>
      <c r="CF13" s="29"/>
      <c r="CG13" s="30"/>
      <c r="CH13" s="21"/>
    </row>
    <row collapsed="false" customFormat="false" customHeight="true" hidden="false" ht="15" outlineLevel="0" r="14">
      <c r="A14" s="21" t="s">
        <v>35</v>
      </c>
      <c r="B14" s="1" t="n">
        <v>3</v>
      </c>
      <c r="C14" s="1" t="n">
        <v>3</v>
      </c>
      <c r="D14" s="1" t="n">
        <v>5</v>
      </c>
      <c r="E14" s="22" t="n">
        <f aca="false">SUM(B14:D14)</f>
        <v>11</v>
      </c>
      <c r="F14" s="21"/>
      <c r="G14" s="1" t="n">
        <v>3</v>
      </c>
      <c r="H14" s="1" t="n">
        <v>5</v>
      </c>
      <c r="I14" s="22" t="n">
        <f aca="false">SUM(F14:H14)</f>
        <v>8</v>
      </c>
      <c r="J14" s="1" t="n">
        <v>2</v>
      </c>
      <c r="K14" s="1" t="n">
        <v>1</v>
      </c>
      <c r="M14" s="22" t="n">
        <f aca="false">SUM(J14:L14)</f>
        <v>3</v>
      </c>
      <c r="N14" s="21" t="n">
        <v>3</v>
      </c>
      <c r="P14" s="1" t="n">
        <v>5</v>
      </c>
      <c r="Q14" s="22" t="n">
        <v>8</v>
      </c>
      <c r="U14" s="23" t="n">
        <v>0</v>
      </c>
      <c r="V14" s="21"/>
      <c r="W14" s="1" t="n">
        <v>3</v>
      </c>
      <c r="Y14" s="22" t="n">
        <v>3</v>
      </c>
      <c r="AC14" s="23" t="n">
        <v>0</v>
      </c>
      <c r="AD14" s="21" t="n">
        <v>3</v>
      </c>
      <c r="AE14" s="1" t="n">
        <v>3</v>
      </c>
      <c r="AG14" s="23" t="n">
        <v>6</v>
      </c>
      <c r="AH14" s="21"/>
      <c r="AK14" s="22" t="n">
        <v>0</v>
      </c>
      <c r="AL14" s="21" t="n">
        <v>3</v>
      </c>
      <c r="AM14" s="1" t="n">
        <v>3</v>
      </c>
      <c r="AO14" s="22" t="n">
        <v>6</v>
      </c>
      <c r="AP14" s="21"/>
      <c r="AS14" s="22"/>
      <c r="AT14" s="21"/>
      <c r="AW14" s="22"/>
      <c r="AX14" s="21"/>
      <c r="BA14" s="22"/>
      <c r="BB14" s="21"/>
      <c r="BE14" s="22"/>
      <c r="BF14" s="24" t="n">
        <f aca="false">SUM(E14,I14,M14,Q14,U14,Y14,AC14,AG14,AK14,AO14,AS14,AW14,BA14,BE14)</f>
        <v>45</v>
      </c>
      <c r="BG14" s="8" t="n">
        <f aca="false">MIN(50*BF14/90,50)</f>
        <v>25</v>
      </c>
      <c r="BH14" s="25" t="n">
        <v>2</v>
      </c>
      <c r="BI14" s="26" t="n">
        <v>4</v>
      </c>
      <c r="BJ14" s="26" t="n">
        <v>4</v>
      </c>
      <c r="BK14" s="26" t="n">
        <v>1</v>
      </c>
      <c r="BL14" s="26" t="n">
        <v>0</v>
      </c>
      <c r="BM14" s="26" t="n">
        <v>0</v>
      </c>
      <c r="BN14" s="26" t="n">
        <v>0</v>
      </c>
      <c r="BO14" s="27" t="n">
        <v>11</v>
      </c>
      <c r="BP14" s="26" t="n">
        <v>1</v>
      </c>
      <c r="BQ14" s="26" t="n">
        <v>3</v>
      </c>
      <c r="BR14" s="26" t="n">
        <v>0</v>
      </c>
      <c r="BS14" s="26" t="n">
        <v>0</v>
      </c>
      <c r="BT14" s="26" t="n">
        <v>5</v>
      </c>
      <c r="BU14" s="26" t="n">
        <v>0</v>
      </c>
      <c r="BV14" s="26" t="n">
        <v>0</v>
      </c>
      <c r="BW14" s="27" t="n">
        <v>9</v>
      </c>
      <c r="BX14" s="26" t="n">
        <v>0</v>
      </c>
      <c r="BY14" s="26" t="n">
        <v>3</v>
      </c>
      <c r="BZ14" s="26" t="n">
        <v>0</v>
      </c>
      <c r="CA14" s="26" t="n">
        <v>2</v>
      </c>
      <c r="CB14" s="26" t="n">
        <v>3</v>
      </c>
      <c r="CC14" s="26" t="n">
        <v>0</v>
      </c>
      <c r="CD14" s="26" t="n">
        <v>0</v>
      </c>
      <c r="CE14" s="28" t="n">
        <v>8</v>
      </c>
      <c r="CF14" s="29"/>
      <c r="CG14" s="30"/>
      <c r="CH14" s="21"/>
    </row>
    <row collapsed="false" customFormat="false" customHeight="true" hidden="false" ht="15" outlineLevel="0" r="15">
      <c r="A15" s="21" t="s">
        <v>36</v>
      </c>
      <c r="B15" s="1" t="n">
        <v>3</v>
      </c>
      <c r="C15" s="1" t="n">
        <v>1</v>
      </c>
      <c r="D15" s="1" t="n">
        <v>5</v>
      </c>
      <c r="E15" s="22" t="n">
        <f aca="false">SUM(B15:D15)</f>
        <v>9</v>
      </c>
      <c r="F15" s="21" t="n">
        <v>3</v>
      </c>
      <c r="G15" s="1" t="n">
        <v>3</v>
      </c>
      <c r="I15" s="22" t="n">
        <f aca="false">SUM(F15:H15)</f>
        <v>6</v>
      </c>
      <c r="J15" s="1" t="n">
        <v>3</v>
      </c>
      <c r="K15" s="1" t="n">
        <v>1</v>
      </c>
      <c r="M15" s="22" t="n">
        <f aca="false">SUM(J15:L15)</f>
        <v>4</v>
      </c>
      <c r="N15" s="21" t="n">
        <v>1</v>
      </c>
      <c r="O15" s="1" t="n">
        <v>2</v>
      </c>
      <c r="P15" s="1" t="n">
        <v>1</v>
      </c>
      <c r="Q15" s="22" t="n">
        <v>4</v>
      </c>
      <c r="R15" s="1" t="n">
        <v>3</v>
      </c>
      <c r="S15" s="1" t="n">
        <v>2</v>
      </c>
      <c r="T15" s="1" t="n">
        <v>5</v>
      </c>
      <c r="U15" s="23" t="n">
        <v>10</v>
      </c>
      <c r="V15" s="21" t="n">
        <v>0</v>
      </c>
      <c r="W15" s="1" t="n">
        <v>2</v>
      </c>
      <c r="Y15" s="22" t="n">
        <v>2</v>
      </c>
      <c r="Z15" s="1" t="n">
        <v>3</v>
      </c>
      <c r="AA15" s="1" t="n">
        <v>3</v>
      </c>
      <c r="AB15" s="1" t="n">
        <v>5</v>
      </c>
      <c r="AC15" s="23" t="n">
        <v>11</v>
      </c>
      <c r="AD15" s="21" t="n">
        <v>3</v>
      </c>
      <c r="AE15" s="1" t="n">
        <v>3</v>
      </c>
      <c r="AF15" s="1" t="n">
        <v>2</v>
      </c>
      <c r="AG15" s="23" t="n">
        <v>8</v>
      </c>
      <c r="AH15" s="21" t="n">
        <v>1</v>
      </c>
      <c r="AI15" s="1" t="n">
        <v>3</v>
      </c>
      <c r="AJ15" s="1" t="n">
        <v>5</v>
      </c>
      <c r="AK15" s="22" t="n">
        <v>9</v>
      </c>
      <c r="AL15" s="21"/>
      <c r="AM15" s="1" t="n">
        <v>3</v>
      </c>
      <c r="AN15" s="1" t="n">
        <v>5</v>
      </c>
      <c r="AO15" s="22" t="n">
        <v>8</v>
      </c>
      <c r="AP15" s="21" t="n">
        <v>1</v>
      </c>
      <c r="AQ15" s="1" t="n">
        <v>1</v>
      </c>
      <c r="AR15" s="1" t="n">
        <v>3</v>
      </c>
      <c r="AS15" s="22" t="n">
        <v>5</v>
      </c>
      <c r="AT15" s="21" t="n">
        <v>3</v>
      </c>
      <c r="AU15" s="1" t="n">
        <v>3</v>
      </c>
      <c r="AV15" s="1" t="n">
        <v>0</v>
      </c>
      <c r="AW15" s="22" t="n">
        <v>6</v>
      </c>
      <c r="AX15" s="21"/>
      <c r="BA15" s="22"/>
      <c r="BB15" s="21"/>
      <c r="BE15" s="22"/>
      <c r="BF15" s="24" t="n">
        <f aca="false">SUM(E15,I15,M15,Q15,U15,Y15,AC15,AG15,AK15,AO15,AS15,AW15,BA15,BE15)</f>
        <v>82</v>
      </c>
      <c r="BG15" s="8" t="n">
        <f aca="false">MIN(50*BF15/90,50)</f>
        <v>45.5555555555556</v>
      </c>
      <c r="BH15" s="25" t="n">
        <v>0</v>
      </c>
      <c r="BI15" s="26" t="n">
        <v>4</v>
      </c>
      <c r="BJ15" s="26" t="n">
        <v>5</v>
      </c>
      <c r="BK15" s="26" t="n">
        <v>5</v>
      </c>
      <c r="BL15" s="26" t="n">
        <v>0</v>
      </c>
      <c r="BM15" s="26" t="n">
        <v>1</v>
      </c>
      <c r="BN15" s="26" t="n">
        <v>1</v>
      </c>
      <c r="BO15" s="27" t="n">
        <v>16</v>
      </c>
      <c r="BP15" s="26" t="n">
        <v>0</v>
      </c>
      <c r="BQ15" s="26" t="n">
        <v>4</v>
      </c>
      <c r="BR15" s="26" t="n">
        <v>2</v>
      </c>
      <c r="BS15" s="26" t="n">
        <v>0</v>
      </c>
      <c r="BT15" s="26" t="n">
        <v>2</v>
      </c>
      <c r="BU15" s="26" t="n">
        <v>5</v>
      </c>
      <c r="BV15" s="26" t="n">
        <v>0</v>
      </c>
      <c r="BW15" s="27" t="n">
        <v>13</v>
      </c>
      <c r="BX15" s="26"/>
      <c r="BY15" s="26"/>
      <c r="BZ15" s="26"/>
      <c r="CA15" s="26"/>
      <c r="CB15" s="26"/>
      <c r="CC15" s="26"/>
      <c r="CD15" s="26"/>
      <c r="CE15" s="28"/>
      <c r="CF15" s="29" t="n">
        <v>75</v>
      </c>
      <c r="CG15" s="30" t="n">
        <v>4</v>
      </c>
      <c r="CH15" s="21"/>
    </row>
    <row collapsed="false" customFormat="false" customHeight="true" hidden="false" ht="15" outlineLevel="0" r="16">
      <c r="A16" s="21" t="s">
        <v>37</v>
      </c>
      <c r="B16" s="1" t="n">
        <v>3</v>
      </c>
      <c r="C16" s="1" t="n">
        <v>3</v>
      </c>
      <c r="D16" s="1" t="n">
        <v>3</v>
      </c>
      <c r="E16" s="22" t="n">
        <f aca="false">SUM(B16:D16)</f>
        <v>9</v>
      </c>
      <c r="F16" s="21" t="n">
        <v>3</v>
      </c>
      <c r="G16" s="1" t="n">
        <v>3</v>
      </c>
      <c r="H16" s="1" t="n">
        <v>5</v>
      </c>
      <c r="I16" s="22" t="n">
        <f aca="false">SUM(F16:H16)</f>
        <v>11</v>
      </c>
      <c r="J16" s="1" t="n">
        <v>3</v>
      </c>
      <c r="K16" s="1" t="n">
        <v>3</v>
      </c>
      <c r="L16" s="1" t="n">
        <v>5</v>
      </c>
      <c r="M16" s="22" t="n">
        <f aca="false">SUM(J16:L16)</f>
        <v>11</v>
      </c>
      <c r="N16" s="21" t="n">
        <v>3</v>
      </c>
      <c r="O16" s="1" t="n">
        <v>3</v>
      </c>
      <c r="P16" s="1" t="n">
        <v>5</v>
      </c>
      <c r="Q16" s="22" t="n">
        <v>11</v>
      </c>
      <c r="R16" s="1" t="n">
        <v>3</v>
      </c>
      <c r="S16" s="1" t="n">
        <v>1</v>
      </c>
      <c r="T16" s="1" t="n">
        <v>0</v>
      </c>
      <c r="U16" s="23" t="n">
        <v>4</v>
      </c>
      <c r="V16" s="21"/>
      <c r="W16" s="1" t="n">
        <v>3</v>
      </c>
      <c r="X16" s="1" t="n">
        <v>3</v>
      </c>
      <c r="Y16" s="22" t="n">
        <v>6</v>
      </c>
      <c r="Z16" s="1" t="n">
        <v>3</v>
      </c>
      <c r="AA16" s="1" t="n">
        <v>3</v>
      </c>
      <c r="AB16" s="1" t="n">
        <v>5</v>
      </c>
      <c r="AC16" s="23" t="n">
        <v>11</v>
      </c>
      <c r="AD16" s="21" t="n">
        <v>3</v>
      </c>
      <c r="AE16" s="1" t="n">
        <v>3</v>
      </c>
      <c r="AF16" s="1" t="n">
        <v>5</v>
      </c>
      <c r="AG16" s="23" t="n">
        <v>11</v>
      </c>
      <c r="AH16" s="21" t="n">
        <v>3</v>
      </c>
      <c r="AI16" s="1" t="n">
        <v>3</v>
      </c>
      <c r="AJ16" s="1" t="n">
        <v>5</v>
      </c>
      <c r="AK16" s="22" t="n">
        <v>11</v>
      </c>
      <c r="AL16" s="21" t="n">
        <v>3</v>
      </c>
      <c r="AM16" s="1" t="n">
        <v>3</v>
      </c>
      <c r="AN16" s="1" t="n">
        <v>5</v>
      </c>
      <c r="AO16" s="22" t="n">
        <v>11</v>
      </c>
      <c r="AP16" s="21" t="n">
        <v>3</v>
      </c>
      <c r="AQ16" s="1" t="n">
        <v>3</v>
      </c>
      <c r="AR16" s="1" t="n">
        <v>5</v>
      </c>
      <c r="AS16" s="22" t="n">
        <v>11</v>
      </c>
      <c r="AT16" s="21"/>
      <c r="AW16" s="22"/>
      <c r="AX16" s="21"/>
      <c r="BA16" s="22"/>
      <c r="BB16" s="21"/>
      <c r="BE16" s="22"/>
      <c r="BF16" s="24" t="n">
        <f aca="false">SUM(E16,I16,M16,Q16,U16,Y16,AC16,AG16,AK16,AO16,AS16,AW16,BA16,BE16)</f>
        <v>107</v>
      </c>
      <c r="BG16" s="8" t="n">
        <f aca="false">MIN(50*BF16/90,50)</f>
        <v>50</v>
      </c>
      <c r="BH16" s="25" t="n">
        <v>5</v>
      </c>
      <c r="BI16" s="26" t="n">
        <v>5</v>
      </c>
      <c r="BJ16" s="26" t="n">
        <v>5</v>
      </c>
      <c r="BK16" s="26" t="n">
        <v>5</v>
      </c>
      <c r="BL16" s="26" t="n">
        <v>1</v>
      </c>
      <c r="BM16" s="26" t="n">
        <v>0</v>
      </c>
      <c r="BN16" s="26" t="n">
        <v>0</v>
      </c>
      <c r="BO16" s="27" t="n">
        <v>21</v>
      </c>
      <c r="BP16" s="26" t="n">
        <v>5</v>
      </c>
      <c r="BQ16" s="26" t="n">
        <v>5</v>
      </c>
      <c r="BR16" s="26" t="n">
        <v>2</v>
      </c>
      <c r="BS16" s="26" t="n">
        <v>5</v>
      </c>
      <c r="BT16" s="26" t="n">
        <v>0</v>
      </c>
      <c r="BU16" s="26" t="n">
        <v>0</v>
      </c>
      <c r="BV16" s="26" t="n">
        <v>0</v>
      </c>
      <c r="BW16" s="27" t="n">
        <v>17</v>
      </c>
      <c r="BX16" s="26"/>
      <c r="BY16" s="26"/>
      <c r="BZ16" s="26"/>
      <c r="CA16" s="26"/>
      <c r="CB16" s="26"/>
      <c r="CC16" s="26"/>
      <c r="CD16" s="26"/>
      <c r="CE16" s="28"/>
      <c r="CF16" s="29" t="n">
        <v>88</v>
      </c>
      <c r="CG16" s="30" t="n">
        <v>5</v>
      </c>
      <c r="CH16" s="21"/>
    </row>
    <row collapsed="false" customFormat="false" customHeight="true" hidden="false" ht="15" outlineLevel="0" r="17">
      <c r="A17" s="21" t="s">
        <v>38</v>
      </c>
      <c r="B17" s="1" t="n">
        <v>3</v>
      </c>
      <c r="C17" s="1" t="n">
        <v>3</v>
      </c>
      <c r="E17" s="22" t="n">
        <f aca="false">SUM(B17:D17)</f>
        <v>6</v>
      </c>
      <c r="F17" s="21" t="n">
        <v>3</v>
      </c>
      <c r="G17" s="1" t="n">
        <v>2</v>
      </c>
      <c r="I17" s="22" t="n">
        <f aca="false">SUM(F17:H17)</f>
        <v>5</v>
      </c>
      <c r="M17" s="22" t="n">
        <f aca="false">SUM(J17:L17)</f>
        <v>0</v>
      </c>
      <c r="N17" s="21" t="n">
        <v>3</v>
      </c>
      <c r="O17" s="1" t="n">
        <v>3</v>
      </c>
      <c r="Q17" s="22" t="n">
        <v>6</v>
      </c>
      <c r="R17" s="1" t="n">
        <v>3</v>
      </c>
      <c r="S17" s="1" t="n">
        <v>3</v>
      </c>
      <c r="T17" s="1" t="n">
        <v>5</v>
      </c>
      <c r="U17" s="23" t="n">
        <v>11</v>
      </c>
      <c r="V17" s="21" t="n">
        <v>0</v>
      </c>
      <c r="W17" s="1" t="n">
        <v>3</v>
      </c>
      <c r="X17" s="1" t="n">
        <v>2</v>
      </c>
      <c r="Y17" s="22" t="n">
        <v>5</v>
      </c>
      <c r="Z17" s="1" t="n">
        <v>3</v>
      </c>
      <c r="AA17" s="1" t="n">
        <v>3</v>
      </c>
      <c r="AB17" s="1" t="n">
        <v>5</v>
      </c>
      <c r="AC17" s="23" t="n">
        <v>11</v>
      </c>
      <c r="AD17" s="21" t="n">
        <v>3</v>
      </c>
      <c r="AE17" s="1" t="n">
        <v>3</v>
      </c>
      <c r="AG17" s="23" t="n">
        <v>6</v>
      </c>
      <c r="AH17" s="21" t="n">
        <v>3</v>
      </c>
      <c r="AI17" s="1" t="n">
        <v>3</v>
      </c>
      <c r="AJ17" s="1" t="n">
        <v>5</v>
      </c>
      <c r="AK17" s="22" t="n">
        <v>11</v>
      </c>
      <c r="AL17" s="21"/>
      <c r="AO17" s="22" t="n">
        <v>0</v>
      </c>
      <c r="AP17" s="21"/>
      <c r="AS17" s="22"/>
      <c r="AT17" s="21"/>
      <c r="AW17" s="22"/>
      <c r="AX17" s="21"/>
      <c r="BA17" s="22"/>
      <c r="BB17" s="21"/>
      <c r="BE17" s="22"/>
      <c r="BF17" s="24" t="n">
        <f aca="false">SUM(E17,I17,M17,Q17,U17,Y17,AC17,AG17,AK17,AO17,AS17,AW17,BA17,BE17)</f>
        <v>61</v>
      </c>
      <c r="BG17" s="8" t="n">
        <f aca="false">MIN(50*BF17/90,50)</f>
        <v>33.8888888888889</v>
      </c>
      <c r="BH17" s="25" t="n">
        <v>0</v>
      </c>
      <c r="BI17" s="26" t="n">
        <v>1</v>
      </c>
      <c r="BJ17" s="26" t="n">
        <v>0</v>
      </c>
      <c r="BK17" s="26" t="n">
        <v>5</v>
      </c>
      <c r="BL17" s="26" t="n">
        <v>0</v>
      </c>
      <c r="BM17" s="26" t="n">
        <v>0</v>
      </c>
      <c r="BN17" s="26" t="n">
        <v>0</v>
      </c>
      <c r="BO17" s="27" t="n">
        <v>6</v>
      </c>
      <c r="BP17" s="26"/>
      <c r="BQ17" s="26"/>
      <c r="BR17" s="26"/>
      <c r="BS17" s="26"/>
      <c r="BT17" s="26"/>
      <c r="BU17" s="26"/>
      <c r="BV17" s="26"/>
      <c r="BW17" s="27"/>
      <c r="BX17" s="26" t="n">
        <v>0</v>
      </c>
      <c r="BY17" s="26" t="n">
        <v>2</v>
      </c>
      <c r="BZ17" s="26" t="n">
        <v>0</v>
      </c>
      <c r="CA17" s="26" t="n">
        <v>3</v>
      </c>
      <c r="CB17" s="26" t="n">
        <v>3</v>
      </c>
      <c r="CC17" s="26" t="n">
        <v>0</v>
      </c>
      <c r="CD17" s="26" t="n">
        <v>0</v>
      </c>
      <c r="CE17" s="28" t="n">
        <v>8</v>
      </c>
      <c r="CF17" s="29"/>
      <c r="CG17" s="30"/>
      <c r="CH17" s="21"/>
    </row>
    <row collapsed="false" customFormat="false" customHeight="true" hidden="false" ht="15" outlineLevel="0" r="18">
      <c r="A18" s="21"/>
      <c r="E18" s="22"/>
      <c r="F18" s="21"/>
      <c r="I18" s="22"/>
      <c r="M18" s="23"/>
      <c r="N18" s="21"/>
      <c r="Q18" s="22"/>
      <c r="U18" s="23"/>
      <c r="V18" s="21"/>
      <c r="Y18" s="22"/>
      <c r="AC18" s="23"/>
      <c r="AD18" s="21"/>
      <c r="AG18" s="23"/>
      <c r="AH18" s="21"/>
      <c r="AK18" s="22"/>
      <c r="AL18" s="21"/>
      <c r="AO18" s="22"/>
      <c r="AP18" s="21"/>
      <c r="AS18" s="22"/>
      <c r="AT18" s="21"/>
      <c r="AW18" s="22"/>
      <c r="AX18" s="21"/>
      <c r="BA18" s="22"/>
      <c r="BB18" s="21"/>
      <c r="BE18" s="22"/>
      <c r="BF18" s="24" t="n">
        <f aca="false">SUM(E18,I18,M18,Q18,U18,Y18,AC18,AG18,AK18,AO18,AS18,AW18,BA18,BE18)</f>
        <v>0</v>
      </c>
      <c r="BG18" s="8" t="n">
        <f aca="false">MIN(BF18/2,50)</f>
        <v>0</v>
      </c>
      <c r="BH18" s="31"/>
      <c r="BI18" s="32"/>
      <c r="BJ18" s="32"/>
      <c r="BK18" s="32"/>
      <c r="BL18" s="32"/>
      <c r="BM18" s="32"/>
      <c r="BN18" s="32"/>
      <c r="BO18" s="33"/>
      <c r="BP18" s="32"/>
      <c r="BQ18" s="32"/>
      <c r="BR18" s="32"/>
      <c r="BS18" s="32"/>
      <c r="BT18" s="32"/>
      <c r="BU18" s="32"/>
      <c r="BV18" s="32"/>
      <c r="BW18" s="33"/>
      <c r="BX18" s="32"/>
      <c r="BY18" s="32"/>
      <c r="BZ18" s="32"/>
      <c r="CA18" s="32"/>
      <c r="CB18" s="32"/>
      <c r="CC18" s="32"/>
      <c r="CD18" s="32"/>
      <c r="CE18" s="33"/>
      <c r="CF18" s="34"/>
      <c r="CG18" s="30"/>
    </row>
    <row collapsed="false" customFormat="false" customHeight="true" hidden="false" ht="15" outlineLevel="0" r="19">
      <c r="A19" s="21"/>
      <c r="E19" s="22"/>
      <c r="F19" s="21"/>
      <c r="I19" s="22"/>
      <c r="M19" s="23"/>
      <c r="N19" s="21"/>
      <c r="Q19" s="22"/>
      <c r="U19" s="23"/>
      <c r="V19" s="21"/>
      <c r="Y19" s="22"/>
      <c r="AC19" s="23"/>
      <c r="AD19" s="21"/>
      <c r="AG19" s="23"/>
      <c r="AH19" s="21"/>
      <c r="AK19" s="22"/>
      <c r="AL19" s="21"/>
      <c r="AO19" s="22"/>
      <c r="AP19" s="21"/>
      <c r="AS19" s="22"/>
      <c r="AT19" s="21"/>
      <c r="AW19" s="22"/>
      <c r="AX19" s="21"/>
      <c r="BA19" s="22"/>
      <c r="BB19" s="21"/>
      <c r="BE19" s="22"/>
      <c r="BF19" s="24" t="n">
        <f aca="false">SUM(E19,I19,M19,Q19,U19,Y19,AC19,AG19,AK19,AO19,AS19,AW19,BA19,BE19)</f>
        <v>0</v>
      </c>
      <c r="BG19" s="8" t="n">
        <f aca="false">MIN(BF19/2,50)</f>
        <v>0</v>
      </c>
      <c r="BH19" s="31"/>
      <c r="BI19" s="32"/>
      <c r="BJ19" s="32"/>
      <c r="BK19" s="32"/>
      <c r="BL19" s="32"/>
      <c r="BM19" s="32"/>
      <c r="BN19" s="32"/>
      <c r="BO19" s="33"/>
      <c r="BP19" s="32"/>
      <c r="BQ19" s="32"/>
      <c r="BR19" s="32"/>
      <c r="BS19" s="32"/>
      <c r="BT19" s="32"/>
      <c r="BU19" s="32"/>
      <c r="BV19" s="32"/>
      <c r="BW19" s="33"/>
      <c r="BX19" s="32"/>
      <c r="BY19" s="32"/>
      <c r="BZ19" s="32"/>
      <c r="CA19" s="32"/>
      <c r="CB19" s="32"/>
      <c r="CC19" s="32"/>
      <c r="CD19" s="32"/>
      <c r="CE19" s="33"/>
      <c r="CF19" s="34"/>
      <c r="CG19" s="30"/>
    </row>
    <row collapsed="false" customFormat="false" customHeight="true" hidden="false" ht="15" outlineLevel="0" r="20">
      <c r="A20" s="21"/>
      <c r="E20" s="22"/>
      <c r="F20" s="21"/>
      <c r="I20" s="22"/>
      <c r="M20" s="23"/>
      <c r="N20" s="21"/>
      <c r="Q20" s="22"/>
      <c r="U20" s="23"/>
      <c r="V20" s="21"/>
      <c r="Y20" s="22"/>
      <c r="AC20" s="23"/>
      <c r="AD20" s="21"/>
      <c r="AG20" s="23"/>
      <c r="AH20" s="21"/>
      <c r="AK20" s="22"/>
      <c r="AL20" s="21"/>
      <c r="AO20" s="22"/>
      <c r="AP20" s="21"/>
      <c r="AS20" s="22"/>
      <c r="AT20" s="21"/>
      <c r="AW20" s="22"/>
      <c r="AX20" s="21"/>
      <c r="BA20" s="22"/>
      <c r="BB20" s="21"/>
      <c r="BE20" s="22"/>
      <c r="BF20" s="24" t="n">
        <f aca="false">SUM(E20,I20,M20,Q20,U20,Y20,AC20,AG20,AK20,AO20,AS20,AW20,BA20,BE20)</f>
        <v>0</v>
      </c>
      <c r="BG20" s="8" t="n">
        <f aca="false">MIN(BF20/2,50)</f>
        <v>0</v>
      </c>
      <c r="BH20" s="31"/>
      <c r="BI20" s="32"/>
      <c r="BJ20" s="32"/>
      <c r="BK20" s="32"/>
      <c r="BL20" s="32"/>
      <c r="BM20" s="32"/>
      <c r="BN20" s="32"/>
      <c r="BO20" s="33"/>
      <c r="BP20" s="32"/>
      <c r="BQ20" s="32"/>
      <c r="BR20" s="32"/>
      <c r="BS20" s="32"/>
      <c r="BT20" s="32"/>
      <c r="BU20" s="32"/>
      <c r="BV20" s="32"/>
      <c r="BW20" s="33"/>
      <c r="BX20" s="32"/>
      <c r="BY20" s="32"/>
      <c r="BZ20" s="32"/>
      <c r="CA20" s="32"/>
      <c r="CB20" s="32"/>
      <c r="CC20" s="32"/>
      <c r="CD20" s="32"/>
      <c r="CE20" s="33"/>
      <c r="CF20" s="34"/>
      <c r="CG20" s="30"/>
    </row>
    <row collapsed="false" customFormat="false" customHeight="true" hidden="false" ht="15" outlineLevel="0" r="21">
      <c r="A21" s="21"/>
      <c r="E21" s="22"/>
      <c r="F21" s="21"/>
      <c r="I21" s="22"/>
      <c r="M21" s="23"/>
      <c r="N21" s="21"/>
      <c r="Q21" s="22"/>
      <c r="U21" s="23"/>
      <c r="V21" s="21"/>
      <c r="Y21" s="22"/>
      <c r="AC21" s="23"/>
      <c r="AD21" s="21"/>
      <c r="AG21" s="23"/>
      <c r="AH21" s="21"/>
      <c r="AK21" s="22"/>
      <c r="AL21" s="21"/>
      <c r="AO21" s="22"/>
      <c r="AP21" s="21"/>
      <c r="AS21" s="22"/>
      <c r="AT21" s="21"/>
      <c r="AW21" s="22"/>
      <c r="AX21" s="21"/>
      <c r="BA21" s="22"/>
      <c r="BB21" s="21"/>
      <c r="BE21" s="22"/>
      <c r="BF21" s="24" t="n">
        <f aca="false">SUM(E21,I21,M21,Q21,U21,Y21,AC21,AG21,AK21,AO21,AS21,AW21,BA21,BE21)</f>
        <v>0</v>
      </c>
      <c r="BG21" s="8" t="n">
        <f aca="false">MIN(BF21/2,50)</f>
        <v>0</v>
      </c>
      <c r="BH21" s="31"/>
      <c r="BI21" s="32"/>
      <c r="BJ21" s="32"/>
      <c r="BK21" s="32"/>
      <c r="BL21" s="32"/>
      <c r="BM21" s="32"/>
      <c r="BN21" s="32"/>
      <c r="BO21" s="33"/>
      <c r="BP21" s="32"/>
      <c r="BQ21" s="32"/>
      <c r="BR21" s="32"/>
      <c r="BS21" s="32"/>
      <c r="BT21" s="32"/>
      <c r="BU21" s="32"/>
      <c r="BV21" s="32"/>
      <c r="BW21" s="33"/>
      <c r="BX21" s="32"/>
      <c r="BY21" s="32"/>
      <c r="BZ21" s="32"/>
      <c r="CA21" s="32"/>
      <c r="CB21" s="32"/>
      <c r="CC21" s="32"/>
      <c r="CD21" s="32"/>
      <c r="CE21" s="33"/>
      <c r="CF21" s="34"/>
      <c r="CG21" s="30"/>
    </row>
    <row collapsed="false" customFormat="false" customHeight="true" hidden="false" ht="15" outlineLevel="0" r="22">
      <c r="A22" s="21"/>
      <c r="E22" s="22"/>
      <c r="F22" s="21"/>
      <c r="I22" s="22"/>
      <c r="M22" s="23"/>
      <c r="N22" s="21"/>
      <c r="Q22" s="22"/>
      <c r="U22" s="23"/>
      <c r="V22" s="21"/>
      <c r="Y22" s="22"/>
      <c r="AC22" s="23"/>
      <c r="AD22" s="21"/>
      <c r="AG22" s="23"/>
      <c r="AH22" s="21"/>
      <c r="AK22" s="22"/>
      <c r="AL22" s="21"/>
      <c r="AO22" s="22"/>
      <c r="AP22" s="21"/>
      <c r="AS22" s="22"/>
      <c r="AT22" s="21"/>
      <c r="AW22" s="22"/>
      <c r="AX22" s="21"/>
      <c r="BA22" s="22"/>
      <c r="BB22" s="21"/>
      <c r="BE22" s="22"/>
      <c r="BF22" s="24" t="n">
        <f aca="false">SUM(E22,I22,M22,Q22,U22,Y22,AC22,AG22,AK22,AO22,AS22,AW22,BA22,BE22)</f>
        <v>0</v>
      </c>
      <c r="BG22" s="8" t="n">
        <f aca="false">MIN(BF22/2,50)</f>
        <v>0</v>
      </c>
      <c r="BH22" s="31"/>
      <c r="BI22" s="32"/>
      <c r="BJ22" s="32"/>
      <c r="BK22" s="32"/>
      <c r="BL22" s="32"/>
      <c r="BM22" s="32"/>
      <c r="BN22" s="32"/>
      <c r="BO22" s="33"/>
      <c r="BP22" s="32"/>
      <c r="BQ22" s="32"/>
      <c r="BR22" s="32"/>
      <c r="BS22" s="32"/>
      <c r="BT22" s="32"/>
      <c r="BU22" s="32"/>
      <c r="BV22" s="32"/>
      <c r="BW22" s="33"/>
      <c r="BX22" s="32"/>
      <c r="BY22" s="32"/>
      <c r="BZ22" s="32"/>
      <c r="CA22" s="32"/>
      <c r="CB22" s="32"/>
      <c r="CC22" s="32"/>
      <c r="CD22" s="32"/>
      <c r="CE22" s="33"/>
      <c r="CF22" s="34"/>
      <c r="CG22" s="30"/>
    </row>
    <row collapsed="false" customFormat="false" customHeight="true" hidden="false" ht="15" outlineLevel="0" r="23">
      <c r="A23" s="21"/>
      <c r="E23" s="22"/>
      <c r="F23" s="21"/>
      <c r="I23" s="22"/>
      <c r="M23" s="23"/>
      <c r="N23" s="21"/>
      <c r="Q23" s="22"/>
      <c r="U23" s="23"/>
      <c r="V23" s="21"/>
      <c r="Y23" s="22"/>
      <c r="AC23" s="23"/>
      <c r="AD23" s="21"/>
      <c r="AG23" s="23"/>
      <c r="AH23" s="21"/>
      <c r="AK23" s="22"/>
      <c r="AL23" s="21"/>
      <c r="AO23" s="22"/>
      <c r="AP23" s="21"/>
      <c r="AS23" s="22"/>
      <c r="AT23" s="21"/>
      <c r="AW23" s="22"/>
      <c r="AX23" s="21"/>
      <c r="BA23" s="22"/>
      <c r="BB23" s="21"/>
      <c r="BE23" s="22"/>
      <c r="BF23" s="24" t="n">
        <f aca="false">SUM(E23,I23,M23,Q23,U23,Y23,AC23,AG23,AK23,AO23,AS23,AW23,BA23,BE23)</f>
        <v>0</v>
      </c>
      <c r="BG23" s="8" t="n">
        <f aca="false">MIN(BF23/2,50)</f>
        <v>0</v>
      </c>
      <c r="BH23" s="31"/>
      <c r="BI23" s="32"/>
      <c r="BJ23" s="32"/>
      <c r="BK23" s="32"/>
      <c r="BL23" s="32"/>
      <c r="BM23" s="32"/>
      <c r="BN23" s="32"/>
      <c r="BO23" s="33"/>
      <c r="BP23" s="32"/>
      <c r="BQ23" s="32"/>
      <c r="BR23" s="32"/>
      <c r="BS23" s="32"/>
      <c r="BT23" s="32"/>
      <c r="BU23" s="32"/>
      <c r="BV23" s="32"/>
      <c r="BW23" s="33"/>
      <c r="BX23" s="32"/>
      <c r="BY23" s="32"/>
      <c r="BZ23" s="32"/>
      <c r="CA23" s="32"/>
      <c r="CB23" s="32"/>
      <c r="CC23" s="32"/>
      <c r="CD23" s="32"/>
      <c r="CE23" s="33"/>
      <c r="CF23" s="34"/>
      <c r="CG23" s="30"/>
    </row>
    <row collapsed="false" customFormat="false" customHeight="true" hidden="false" ht="15" outlineLevel="0" r="24">
      <c r="A24" s="21"/>
      <c r="E24" s="22"/>
      <c r="F24" s="21"/>
      <c r="I24" s="22"/>
      <c r="M24" s="23"/>
      <c r="N24" s="21"/>
      <c r="Q24" s="22"/>
      <c r="U24" s="23"/>
      <c r="V24" s="21"/>
      <c r="Y24" s="22"/>
      <c r="AC24" s="23"/>
      <c r="AD24" s="21"/>
      <c r="AG24" s="23"/>
      <c r="AH24" s="21"/>
      <c r="AK24" s="22"/>
      <c r="AL24" s="21"/>
      <c r="AO24" s="22"/>
      <c r="AP24" s="21"/>
      <c r="AS24" s="22"/>
      <c r="AT24" s="21"/>
      <c r="AW24" s="22"/>
      <c r="AX24" s="21"/>
      <c r="BA24" s="22"/>
      <c r="BB24" s="21"/>
      <c r="BE24" s="22"/>
      <c r="BF24" s="24" t="n">
        <f aca="false">SUM(E24,I24,M24,Q24,U24,Y24,AC24,AG24,AK24,AO24,AS24,AW24,BA24,BE24)</f>
        <v>0</v>
      </c>
      <c r="BG24" s="8" t="n">
        <f aca="false">MIN(BF24/2,50)</f>
        <v>0</v>
      </c>
      <c r="BH24" s="31"/>
      <c r="BI24" s="32"/>
      <c r="BJ24" s="32"/>
      <c r="BK24" s="32"/>
      <c r="BL24" s="32"/>
      <c r="BM24" s="32"/>
      <c r="BN24" s="32"/>
      <c r="BO24" s="33"/>
      <c r="BP24" s="32"/>
      <c r="BQ24" s="32"/>
      <c r="BR24" s="32"/>
      <c r="BS24" s="32"/>
      <c r="BT24" s="32"/>
      <c r="BU24" s="32"/>
      <c r="BV24" s="32"/>
      <c r="BW24" s="33"/>
      <c r="BX24" s="32"/>
      <c r="BY24" s="32"/>
      <c r="BZ24" s="32"/>
      <c r="CA24" s="32"/>
      <c r="CB24" s="32"/>
      <c r="CC24" s="32"/>
      <c r="CD24" s="32"/>
      <c r="CE24" s="33"/>
      <c r="CF24" s="34"/>
      <c r="CG24" s="30"/>
    </row>
    <row collapsed="false" customFormat="false" customHeight="true" hidden="false" ht="15" outlineLevel="0" r="25">
      <c r="A25" s="21"/>
      <c r="E25" s="22"/>
      <c r="F25" s="21"/>
      <c r="I25" s="22"/>
      <c r="M25" s="23"/>
      <c r="N25" s="21"/>
      <c r="Q25" s="22"/>
      <c r="U25" s="23"/>
      <c r="V25" s="21"/>
      <c r="Y25" s="22"/>
      <c r="AC25" s="23"/>
      <c r="AD25" s="21"/>
      <c r="AG25" s="23"/>
      <c r="AH25" s="21"/>
      <c r="AK25" s="22"/>
      <c r="AL25" s="21"/>
      <c r="AO25" s="22"/>
      <c r="AP25" s="21"/>
      <c r="AS25" s="22"/>
      <c r="AT25" s="21"/>
      <c r="AW25" s="22"/>
      <c r="AX25" s="21"/>
      <c r="BA25" s="22"/>
      <c r="BB25" s="21"/>
      <c r="BE25" s="22"/>
      <c r="BF25" s="24" t="n">
        <f aca="false">SUM(E25,I25,M25,Q25,U25,Y25,AC25,AG25,AK25,AO25,AS25,AW25,BA25,BE25)</f>
        <v>0</v>
      </c>
      <c r="BG25" s="8" t="n">
        <f aca="false">MIN(BF25/2,50)</f>
        <v>0</v>
      </c>
      <c r="BH25" s="31"/>
      <c r="BI25" s="32"/>
      <c r="BJ25" s="32"/>
      <c r="BK25" s="32"/>
      <c r="BL25" s="32"/>
      <c r="BM25" s="32"/>
      <c r="BN25" s="32"/>
      <c r="BO25" s="33"/>
      <c r="BP25" s="32"/>
      <c r="BQ25" s="32"/>
      <c r="BR25" s="32"/>
      <c r="BS25" s="32"/>
      <c r="BT25" s="32"/>
      <c r="BU25" s="32"/>
      <c r="BV25" s="32"/>
      <c r="BW25" s="33"/>
      <c r="BX25" s="32"/>
      <c r="BY25" s="32"/>
      <c r="BZ25" s="32"/>
      <c r="CA25" s="32"/>
      <c r="CB25" s="32"/>
      <c r="CC25" s="32"/>
      <c r="CD25" s="32"/>
      <c r="CE25" s="33"/>
      <c r="CF25" s="34"/>
      <c r="CG25" s="30"/>
    </row>
    <row collapsed="false" customFormat="false" customHeight="true" hidden="false" ht="15" outlineLevel="0" r="26">
      <c r="A26" s="35"/>
      <c r="E26" s="22"/>
      <c r="F26" s="21"/>
      <c r="I26" s="22"/>
      <c r="M26" s="22"/>
      <c r="N26" s="21"/>
      <c r="Q26" s="22"/>
      <c r="U26" s="23"/>
      <c r="V26" s="21"/>
      <c r="Y26" s="22"/>
      <c r="AC26" s="23"/>
      <c r="AD26" s="35"/>
      <c r="AE26" s="36"/>
      <c r="AF26" s="36"/>
      <c r="AG26" s="37"/>
      <c r="AH26" s="35"/>
      <c r="AI26" s="36"/>
      <c r="AJ26" s="36"/>
      <c r="AK26" s="38"/>
      <c r="AL26" s="35"/>
      <c r="AM26" s="36"/>
      <c r="AN26" s="36"/>
      <c r="AO26" s="38"/>
      <c r="AP26" s="35"/>
      <c r="AQ26" s="36"/>
      <c r="AR26" s="36"/>
      <c r="AS26" s="38"/>
      <c r="AT26" s="35"/>
      <c r="AU26" s="36"/>
      <c r="AV26" s="36"/>
      <c r="AW26" s="38"/>
      <c r="AX26" s="35"/>
      <c r="AY26" s="36"/>
      <c r="AZ26" s="36"/>
      <c r="BA26" s="38"/>
      <c r="BB26" s="35"/>
      <c r="BC26" s="36"/>
      <c r="BD26" s="36"/>
      <c r="BE26" s="38"/>
      <c r="BF26" s="39" t="n">
        <f aca="false">SUM(E26,I26,M26,Q26,U26,Y26,AC26,AG26,AK26,AO26,AS26,AW26,BA26,BE26)</f>
        <v>0</v>
      </c>
      <c r="BG26" s="39" t="n">
        <f aca="false">MIN(BF26/2,50)</f>
        <v>0</v>
      </c>
      <c r="BH26" s="40"/>
      <c r="BI26" s="41"/>
      <c r="BJ26" s="41"/>
      <c r="BK26" s="41"/>
      <c r="BL26" s="41"/>
      <c r="BM26" s="41"/>
      <c r="BN26" s="41"/>
      <c r="BO26" s="42"/>
      <c r="BP26" s="41"/>
      <c r="BQ26" s="41"/>
      <c r="BR26" s="41"/>
      <c r="BS26" s="41"/>
      <c r="BT26" s="41"/>
      <c r="BU26" s="41"/>
      <c r="BV26" s="41"/>
      <c r="BW26" s="42"/>
      <c r="BX26" s="41"/>
      <c r="BY26" s="41"/>
      <c r="BZ26" s="41"/>
      <c r="CA26" s="41"/>
      <c r="CB26" s="41"/>
      <c r="CC26" s="41"/>
      <c r="CD26" s="41"/>
      <c r="CE26" s="42"/>
      <c r="CF26" s="43"/>
      <c r="CG26" s="44"/>
    </row>
    <row collapsed="false" customFormat="false" customHeight="true" hidden="false" ht="15" outlineLevel="0" r="27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mergeCells count="17">
    <mergeCell ref="B1:E1"/>
    <mergeCell ref="F1:I1"/>
    <mergeCell ref="J1:M1"/>
    <mergeCell ref="N1:Q1"/>
    <mergeCell ref="R1:U1"/>
    <mergeCell ref="V1:Y1"/>
    <mergeCell ref="Z1:AC1"/>
    <mergeCell ref="AD1:AG1"/>
    <mergeCell ref="AH1:AK1"/>
    <mergeCell ref="AL1:AO1"/>
    <mergeCell ref="AP1:AS1"/>
    <mergeCell ref="AT1:AW1"/>
    <mergeCell ref="AX1:BA1"/>
    <mergeCell ref="BB1:BE1"/>
    <mergeCell ref="BH1:BO1"/>
    <mergeCell ref="BP1:BW1"/>
    <mergeCell ref="BX1:CE1"/>
  </mergeCells>
  <printOptions headings="false" gridLines="false" gridLinesSet="true" horizontalCentered="false" verticalCentered="false"/>
  <pageMargins left="0.7" right="0.7" top="0.75" bottom="0.75" header="0.3" footer="0.3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9.07058823529412"/>
    <col collapsed="false" hidden="false" max="1025" min="2" style="0" width="8.60392156862745"/>
  </cols>
  <sheetData>
    <row collapsed="false" customFormat="false" customHeight="true" hidden="false" ht="15" outlineLevel="0" r="1"/>
    <row collapsed="false" customFormat="false" customHeight="true" hidden="false" ht="15" outlineLevel="0" r="2"/>
    <row collapsed="false" customFormat="false" customHeight="true" hidden="false" ht="15" outlineLevel="0" r="3"/>
    <row collapsed="false" customFormat="false" customHeight="true" hidden="false" ht="15" outlineLevel="0" r="4"/>
    <row collapsed="false" customFormat="false" customHeight="true" hidden="false" ht="15" outlineLevel="0" r="5"/>
    <row collapsed="false" customFormat="false" customHeight="true" hidden="false" ht="15" outlineLevel="0" r="6"/>
    <row collapsed="false" customFormat="false" customHeight="true" hidden="false" ht="15" outlineLevel="0" r="7"/>
    <row collapsed="false" customFormat="false" customHeight="true" hidden="false" ht="15" outlineLevel="0" r="8"/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" right="0.7" top="0.75" bottom="0.75" header="0.3" footer="0.3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9.07058823529412"/>
    <col collapsed="false" hidden="false" max="1025" min="2" style="0" width="8.60392156862745"/>
  </cols>
  <sheetData>
    <row collapsed="false" customFormat="false" customHeight="true" hidden="false" ht="15" outlineLevel="0" r="1"/>
    <row collapsed="false" customFormat="false" customHeight="true" hidden="false" ht="15" outlineLevel="0" r="2"/>
    <row collapsed="false" customFormat="false" customHeight="true" hidden="false" ht="15" outlineLevel="0" r="3"/>
    <row collapsed="false" customFormat="false" customHeight="true" hidden="false" ht="15" outlineLevel="0" r="4"/>
    <row collapsed="false" customFormat="false" customHeight="true" hidden="false" ht="15" outlineLevel="0" r="5"/>
    <row collapsed="false" customFormat="false" customHeight="true" hidden="false" ht="15" outlineLevel="0" r="6"/>
    <row collapsed="false" customFormat="false" customHeight="true" hidden="false" ht="15" outlineLevel="0" r="7"/>
    <row collapsed="false" customFormat="false" customHeight="true" hidden="false" ht="15" outlineLevel="0" r="8"/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" right="0.7" top="0.75" bottom="0.75" header="0.3" footer="0.3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214748367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2012-09-20T13:30:13.00Z</dcterms:created>
  <dc:creator>Supervisor</dc:creator>
  <cp:lastModifiedBy>Sanyi</cp:lastModifiedBy>
  <cp:lastPrinted>2009-04-22T19:24:48.00Z</cp:lastPrinted>
  <dcterms:modified xsi:type="dcterms:W3CDTF">2013-05-21T16:14:22.00Z</dcterms:modified>
  <cp:revision>3</cp:revision>
</cp:coreProperties>
</file>