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480" yWindow="110" windowWidth="6740" windowHeight="3870" activeTab="1"/>
  </bookViews>
  <sheets>
    <sheet name="Title" sheetId="28" r:id="rId1"/>
    <sheet name="1" sheetId="24" r:id="rId2"/>
    <sheet name="END" sheetId="22" r:id="rId3"/>
    <sheet name="s1" sheetId="27" r:id="rId4"/>
    <sheet name="s2" sheetId="5" r:id="rId5"/>
    <sheet name="s3" sheetId="9" r:id="rId6"/>
    <sheet name="s4" sheetId="30" r:id="rId7"/>
  </sheets>
  <calcPr calcId="171027"/>
</workbook>
</file>

<file path=xl/calcChain.xml><?xml version="1.0" encoding="utf-8"?>
<calcChain xmlns="http://schemas.openxmlformats.org/spreadsheetml/2006/main">
  <c r="H5" i="5" l="1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770" i="5"/>
  <c r="P771" i="5"/>
  <c r="P772" i="5"/>
  <c r="P773" i="5"/>
  <c r="P774" i="5"/>
  <c r="P775" i="5"/>
  <c r="P776" i="5"/>
  <c r="P777" i="5"/>
  <c r="P778" i="5"/>
  <c r="P779" i="5"/>
  <c r="P780" i="5"/>
  <c r="P781" i="5"/>
  <c r="P782" i="5"/>
  <c r="P783" i="5"/>
  <c r="P784" i="5"/>
  <c r="P785" i="5"/>
  <c r="P786" i="5"/>
  <c r="P787" i="5"/>
  <c r="P788" i="5"/>
  <c r="P789" i="5"/>
  <c r="P790" i="5"/>
  <c r="P791" i="5"/>
  <c r="P792" i="5"/>
  <c r="P793" i="5"/>
  <c r="P794" i="5"/>
  <c r="P795" i="5"/>
  <c r="P796" i="5"/>
  <c r="P797" i="5"/>
  <c r="P798" i="5"/>
  <c r="P799" i="5"/>
  <c r="P800" i="5"/>
  <c r="P801" i="5"/>
  <c r="P802" i="5"/>
  <c r="P803" i="5"/>
  <c r="P804" i="5"/>
  <c r="P805" i="5"/>
  <c r="P806" i="5"/>
  <c r="P807" i="5"/>
  <c r="P808" i="5"/>
  <c r="P809" i="5"/>
  <c r="P810" i="5"/>
  <c r="P811" i="5"/>
  <c r="P812" i="5"/>
  <c r="P813" i="5"/>
  <c r="P814" i="5"/>
  <c r="P815" i="5"/>
  <c r="P816" i="5"/>
  <c r="P817" i="5"/>
  <c r="P818" i="5"/>
  <c r="P819" i="5"/>
  <c r="P820" i="5"/>
  <c r="P821" i="5"/>
  <c r="P822" i="5"/>
  <c r="P823" i="5"/>
  <c r="P824" i="5"/>
  <c r="P825" i="5"/>
  <c r="P826" i="5"/>
  <c r="P827" i="5"/>
  <c r="P828" i="5"/>
  <c r="P829" i="5"/>
  <c r="P830" i="5"/>
  <c r="P831" i="5"/>
  <c r="P832" i="5"/>
  <c r="P833" i="5"/>
  <c r="P834" i="5"/>
  <c r="P835" i="5"/>
  <c r="P836" i="5"/>
  <c r="P837" i="5"/>
  <c r="P838" i="5"/>
  <c r="P839" i="5"/>
  <c r="P840" i="5"/>
  <c r="P841" i="5"/>
  <c r="P842" i="5"/>
  <c r="P843" i="5"/>
  <c r="P844" i="5"/>
  <c r="P845" i="5"/>
  <c r="P846" i="5"/>
  <c r="P847" i="5"/>
  <c r="P848" i="5"/>
  <c r="P849" i="5"/>
  <c r="P850" i="5"/>
  <c r="P851" i="5"/>
  <c r="P852" i="5"/>
  <c r="P853" i="5"/>
  <c r="P854" i="5"/>
  <c r="P855" i="5"/>
  <c r="P856" i="5"/>
  <c r="P857" i="5"/>
  <c r="P858" i="5"/>
  <c r="P859" i="5"/>
  <c r="P860" i="5"/>
  <c r="P861" i="5"/>
  <c r="P862" i="5"/>
  <c r="P863" i="5"/>
  <c r="P864" i="5"/>
  <c r="P865" i="5"/>
  <c r="P866" i="5"/>
  <c r="P867" i="5"/>
  <c r="P868" i="5"/>
  <c r="P869" i="5"/>
  <c r="P870" i="5"/>
  <c r="P871" i="5"/>
  <c r="P872" i="5"/>
  <c r="P873" i="5"/>
  <c r="P874" i="5"/>
  <c r="P875" i="5"/>
  <c r="P876" i="5"/>
  <c r="P877" i="5"/>
  <c r="P878" i="5"/>
  <c r="P879" i="5"/>
  <c r="P880" i="5"/>
  <c r="P881" i="5"/>
  <c r="P882" i="5"/>
  <c r="P883" i="5"/>
  <c r="P884" i="5"/>
  <c r="P885" i="5"/>
  <c r="P886" i="5"/>
  <c r="P887" i="5"/>
  <c r="P888" i="5"/>
  <c r="P889" i="5"/>
  <c r="P890" i="5"/>
  <c r="P891" i="5"/>
  <c r="P892" i="5"/>
  <c r="P893" i="5"/>
  <c r="P894" i="5"/>
  <c r="P895" i="5"/>
  <c r="P896" i="5"/>
  <c r="P897" i="5"/>
  <c r="P898" i="5"/>
  <c r="P899" i="5"/>
  <c r="P900" i="5"/>
  <c r="P901" i="5"/>
  <c r="P902" i="5"/>
  <c r="P903" i="5"/>
  <c r="P904" i="5"/>
  <c r="P905" i="5"/>
  <c r="P906" i="5"/>
  <c r="P907" i="5"/>
  <c r="P908" i="5"/>
  <c r="P909" i="5"/>
  <c r="P910" i="5"/>
  <c r="P911" i="5"/>
  <c r="P912" i="5"/>
  <c r="P913" i="5"/>
  <c r="P914" i="5"/>
  <c r="P915" i="5"/>
  <c r="P916" i="5"/>
  <c r="P917" i="5"/>
  <c r="P918" i="5"/>
  <c r="P919" i="5"/>
  <c r="P920" i="5"/>
  <c r="P921" i="5"/>
  <c r="P922" i="5"/>
  <c r="P923" i="5"/>
  <c r="P924" i="5"/>
  <c r="P925" i="5"/>
  <c r="P926" i="5"/>
  <c r="P927" i="5"/>
  <c r="P928" i="5"/>
  <c r="P929" i="5"/>
  <c r="P930" i="5"/>
  <c r="P931" i="5"/>
  <c r="P932" i="5"/>
  <c r="P933" i="5"/>
  <c r="P934" i="5"/>
  <c r="P935" i="5"/>
  <c r="P936" i="5"/>
  <c r="P937" i="5"/>
  <c r="P938" i="5"/>
  <c r="P939" i="5"/>
  <c r="P940" i="5"/>
  <c r="P941" i="5"/>
  <c r="P942" i="5"/>
  <c r="P943" i="5"/>
  <c r="P944" i="5"/>
  <c r="P945" i="5"/>
  <c r="P946" i="5"/>
  <c r="P947" i="5"/>
  <c r="P948" i="5"/>
  <c r="P949" i="5"/>
  <c r="P950" i="5"/>
  <c r="P951" i="5"/>
  <c r="P952" i="5"/>
  <c r="P953" i="5"/>
  <c r="P954" i="5"/>
  <c r="P955" i="5"/>
  <c r="P956" i="5"/>
  <c r="P957" i="5"/>
  <c r="P958" i="5"/>
  <c r="P959" i="5"/>
  <c r="P960" i="5"/>
  <c r="P961" i="5"/>
  <c r="P962" i="5"/>
  <c r="P963" i="5"/>
  <c r="P964" i="5"/>
  <c r="P965" i="5"/>
  <c r="P966" i="5"/>
  <c r="P967" i="5"/>
  <c r="P968" i="5"/>
  <c r="P969" i="5"/>
  <c r="P970" i="5"/>
  <c r="P971" i="5"/>
  <c r="P972" i="5"/>
  <c r="P973" i="5"/>
  <c r="P974" i="5"/>
  <c r="P975" i="5"/>
  <c r="P976" i="5"/>
  <c r="P977" i="5"/>
  <c r="P978" i="5"/>
  <c r="P979" i="5"/>
  <c r="P980" i="5"/>
  <c r="P981" i="5"/>
  <c r="P982" i="5"/>
  <c r="P983" i="5"/>
  <c r="P984" i="5"/>
  <c r="P985" i="5"/>
  <c r="P986" i="5"/>
  <c r="P987" i="5"/>
  <c r="P988" i="5"/>
  <c r="P989" i="5"/>
  <c r="P990" i="5"/>
  <c r="P991" i="5"/>
  <c r="P992" i="5"/>
  <c r="P993" i="5"/>
  <c r="P994" i="5"/>
  <c r="P995" i="5"/>
  <c r="P996" i="5"/>
  <c r="P997" i="5"/>
  <c r="P998" i="5"/>
  <c r="P999" i="5"/>
  <c r="P1000" i="5"/>
  <c r="P1001" i="5"/>
  <c r="P1002" i="5"/>
  <c r="P1003" i="5"/>
  <c r="P1004" i="5"/>
  <c r="P1005" i="5"/>
  <c r="P1006" i="5"/>
  <c r="P1007" i="5"/>
  <c r="P1008" i="5"/>
  <c r="P1009" i="5"/>
  <c r="P1010" i="5"/>
  <c r="P1011" i="5"/>
  <c r="P1012" i="5"/>
  <c r="P1013" i="5"/>
  <c r="P14" i="5"/>
  <c r="D8" i="27"/>
  <c r="D7" i="27"/>
  <c r="D6" i="27"/>
  <c r="M880" i="27" s="1"/>
  <c r="C883" i="5" s="1"/>
  <c r="C5" i="27"/>
  <c r="C4" i="27"/>
  <c r="T2" i="5" s="1"/>
  <c r="K11" i="5"/>
  <c r="L11" i="5"/>
  <c r="I5" i="5"/>
  <c r="H44" i="5"/>
  <c r="L1004" i="5"/>
  <c r="L916" i="5"/>
  <c r="L274" i="5"/>
  <c r="K656" i="5"/>
  <c r="K816" i="5"/>
  <c r="L948" i="5"/>
  <c r="L858" i="5"/>
  <c r="K720" i="5"/>
  <c r="L434" i="5"/>
  <c r="L996" i="5"/>
  <c r="L908" i="5"/>
  <c r="L794" i="5"/>
  <c r="K608" i="5"/>
  <c r="L178" i="5"/>
  <c r="L964" i="5"/>
  <c r="L869" i="5"/>
  <c r="K736" i="5"/>
  <c r="K528" i="5"/>
  <c r="L18" i="5"/>
  <c r="L1012" i="5"/>
  <c r="L972" i="5"/>
  <c r="L932" i="5"/>
  <c r="K880" i="5"/>
  <c r="L826" i="5"/>
  <c r="K768" i="5"/>
  <c r="K672" i="5"/>
  <c r="K544" i="5"/>
  <c r="L306" i="5"/>
  <c r="L50" i="5"/>
  <c r="L42" i="5"/>
  <c r="L980" i="5"/>
  <c r="L940" i="5"/>
  <c r="L900" i="5"/>
  <c r="L837" i="5"/>
  <c r="K784" i="5"/>
  <c r="K704" i="5"/>
  <c r="K592" i="5"/>
  <c r="L402" i="5"/>
  <c r="L146" i="5"/>
  <c r="L988" i="5"/>
  <c r="L956" i="5"/>
  <c r="L924" i="5"/>
  <c r="L890" i="5"/>
  <c r="K848" i="5"/>
  <c r="L805" i="5"/>
  <c r="K752" i="5"/>
  <c r="K688" i="5"/>
  <c r="K624" i="5"/>
  <c r="K560" i="5"/>
  <c r="L466" i="5"/>
  <c r="L338" i="5"/>
  <c r="L210" i="5"/>
  <c r="L82" i="5"/>
  <c r="K640" i="5"/>
  <c r="K576" i="5"/>
  <c r="L498" i="5"/>
  <c r="L370" i="5"/>
  <c r="L242" i="5"/>
  <c r="L114" i="5"/>
  <c r="L998" i="5"/>
  <c r="L982" i="5"/>
  <c r="L966" i="5"/>
  <c r="L950" i="5"/>
  <c r="L934" i="5"/>
  <c r="L918" i="5"/>
  <c r="L902" i="5"/>
  <c r="K872" i="5"/>
  <c r="L861" i="5"/>
  <c r="K840" i="5"/>
  <c r="L818" i="5"/>
  <c r="L797" i="5"/>
  <c r="K772" i="5"/>
  <c r="K740" i="5"/>
  <c r="K708" i="5"/>
  <c r="K676" i="5"/>
  <c r="K628" i="5"/>
  <c r="K596" i="5"/>
  <c r="K564" i="5"/>
  <c r="K532" i="5"/>
  <c r="L474" i="5"/>
  <c r="L410" i="5"/>
  <c r="L346" i="5"/>
  <c r="L314" i="5"/>
  <c r="L250" i="5"/>
  <c r="L154" i="5"/>
  <c r="L122" i="5"/>
  <c r="L26" i="5"/>
  <c r="L1008" i="5"/>
  <c r="L1000" i="5"/>
  <c r="L992" i="5"/>
  <c r="L984" i="5"/>
  <c r="L976" i="5"/>
  <c r="L968" i="5"/>
  <c r="L960" i="5"/>
  <c r="L952" i="5"/>
  <c r="L944" i="5"/>
  <c r="L936" i="5"/>
  <c r="L928" i="5"/>
  <c r="L920" i="5"/>
  <c r="L912" i="5"/>
  <c r="L904" i="5"/>
  <c r="K896" i="5"/>
  <c r="L885" i="5"/>
  <c r="L874" i="5"/>
  <c r="K864" i="5"/>
  <c r="L853" i="5"/>
  <c r="L842" i="5"/>
  <c r="K832" i="5"/>
  <c r="L821" i="5"/>
  <c r="L810" i="5"/>
  <c r="K800" i="5"/>
  <c r="L789" i="5"/>
  <c r="K776" i="5"/>
  <c r="K760" i="5"/>
  <c r="K744" i="5"/>
  <c r="K728" i="5"/>
  <c r="K712" i="5"/>
  <c r="K696" i="5"/>
  <c r="K680" i="5"/>
  <c r="K664" i="5"/>
  <c r="K648" i="5"/>
  <c r="K632" i="5"/>
  <c r="K616" i="5"/>
  <c r="K600" i="5"/>
  <c r="K584" i="5"/>
  <c r="K568" i="5"/>
  <c r="K552" i="5"/>
  <c r="K536" i="5"/>
  <c r="L514" i="5"/>
  <c r="L482" i="5"/>
  <c r="L450" i="5"/>
  <c r="L418" i="5"/>
  <c r="L386" i="5"/>
  <c r="L354" i="5"/>
  <c r="L322" i="5"/>
  <c r="L290" i="5"/>
  <c r="L258" i="5"/>
  <c r="L226" i="5"/>
  <c r="L194" i="5"/>
  <c r="L162" i="5"/>
  <c r="L130" i="5"/>
  <c r="L98" i="5"/>
  <c r="L66" i="5"/>
  <c r="L34" i="5"/>
  <c r="L1006" i="5"/>
  <c r="L990" i="5"/>
  <c r="L974" i="5"/>
  <c r="L958" i="5"/>
  <c r="L942" i="5"/>
  <c r="L926" i="5"/>
  <c r="L910" i="5"/>
  <c r="L893" i="5"/>
  <c r="L882" i="5"/>
  <c r="L850" i="5"/>
  <c r="L829" i="5"/>
  <c r="K808" i="5"/>
  <c r="L786" i="5"/>
  <c r="K756" i="5"/>
  <c r="K724" i="5"/>
  <c r="K692" i="5"/>
  <c r="K660" i="5"/>
  <c r="K644" i="5"/>
  <c r="K612" i="5"/>
  <c r="K580" i="5"/>
  <c r="K548" i="5"/>
  <c r="L506" i="5"/>
  <c r="L442" i="5"/>
  <c r="L378" i="5"/>
  <c r="L282" i="5"/>
  <c r="L218" i="5"/>
  <c r="L186" i="5"/>
  <c r="L90" i="5"/>
  <c r="L58" i="5"/>
  <c r="L1010" i="5"/>
  <c r="L1002" i="5"/>
  <c r="L994" i="5"/>
  <c r="L986" i="5"/>
  <c r="L978" i="5"/>
  <c r="L970" i="5"/>
  <c r="L962" i="5"/>
  <c r="L954" i="5"/>
  <c r="L946" i="5"/>
  <c r="L938" i="5"/>
  <c r="L930" i="5"/>
  <c r="L922" i="5"/>
  <c r="L914" i="5"/>
  <c r="L906" i="5"/>
  <c r="L898" i="5"/>
  <c r="K888" i="5"/>
  <c r="L877" i="5"/>
  <c r="L866" i="5"/>
  <c r="K856" i="5"/>
  <c r="L845" i="5"/>
  <c r="L834" i="5"/>
  <c r="K824" i="5"/>
  <c r="L813" i="5"/>
  <c r="L802" i="5"/>
  <c r="K792" i="5"/>
  <c r="K780" i="5"/>
  <c r="K764" i="5"/>
  <c r="K748" i="5"/>
  <c r="K732" i="5"/>
  <c r="K716" i="5"/>
  <c r="K700" i="5"/>
  <c r="K684" i="5"/>
  <c r="K668" i="5"/>
  <c r="K652" i="5"/>
  <c r="K636" i="5"/>
  <c r="K620" i="5"/>
  <c r="K604" i="5"/>
  <c r="K588" i="5"/>
  <c r="K572" i="5"/>
  <c r="K556" i="5"/>
  <c r="K540" i="5"/>
  <c r="L522" i="5"/>
  <c r="L490" i="5"/>
  <c r="L458" i="5"/>
  <c r="L426" i="5"/>
  <c r="L394" i="5"/>
  <c r="L362" i="5"/>
  <c r="L330" i="5"/>
  <c r="L298" i="5"/>
  <c r="L266" i="5"/>
  <c r="L234" i="5"/>
  <c r="L202" i="5"/>
  <c r="L170" i="5"/>
  <c r="L138" i="5"/>
  <c r="L106" i="5"/>
  <c r="L74" i="5"/>
  <c r="L19" i="5"/>
  <c r="L21" i="5"/>
  <c r="L23" i="5"/>
  <c r="L25" i="5"/>
  <c r="L27" i="5"/>
  <c r="L29" i="5"/>
  <c r="L31" i="5"/>
  <c r="L33" i="5"/>
  <c r="L35" i="5"/>
  <c r="L37" i="5"/>
  <c r="L39" i="5"/>
  <c r="L41" i="5"/>
  <c r="L43" i="5"/>
  <c r="L45" i="5"/>
  <c r="L47" i="5"/>
  <c r="L49" i="5"/>
  <c r="L51" i="5"/>
  <c r="L53" i="5"/>
  <c r="L55" i="5"/>
  <c r="L57" i="5"/>
  <c r="L59" i="5"/>
  <c r="L61" i="5"/>
  <c r="L63" i="5"/>
  <c r="L65" i="5"/>
  <c r="L67" i="5"/>
  <c r="L69" i="5"/>
  <c r="L71" i="5"/>
  <c r="L73" i="5"/>
  <c r="L75" i="5"/>
  <c r="L77" i="5"/>
  <c r="L79" i="5"/>
  <c r="L81" i="5"/>
  <c r="L83" i="5"/>
  <c r="L85" i="5"/>
  <c r="L87" i="5"/>
  <c r="L89" i="5"/>
  <c r="L91" i="5"/>
  <c r="L93" i="5"/>
  <c r="L95" i="5"/>
  <c r="L97" i="5"/>
  <c r="L99" i="5"/>
  <c r="L101" i="5"/>
  <c r="L103" i="5"/>
  <c r="L105" i="5"/>
  <c r="L107" i="5"/>
  <c r="L109" i="5"/>
  <c r="L111" i="5"/>
  <c r="L113" i="5"/>
  <c r="L115" i="5"/>
  <c r="L117" i="5"/>
  <c r="L119" i="5"/>
  <c r="L121" i="5"/>
  <c r="L123" i="5"/>
  <c r="L125" i="5"/>
  <c r="L127" i="5"/>
  <c r="L129" i="5"/>
  <c r="L131" i="5"/>
  <c r="L133" i="5"/>
  <c r="L135" i="5"/>
  <c r="L137" i="5"/>
  <c r="L139" i="5"/>
  <c r="L141" i="5"/>
  <c r="L143" i="5"/>
  <c r="L145" i="5"/>
  <c r="L147" i="5"/>
  <c r="L149" i="5"/>
  <c r="L151" i="5"/>
  <c r="L153" i="5"/>
  <c r="L155" i="5"/>
  <c r="L157" i="5"/>
  <c r="L159" i="5"/>
  <c r="L161" i="5"/>
  <c r="L163" i="5"/>
  <c r="L165" i="5"/>
  <c r="L167" i="5"/>
  <c r="L169" i="5"/>
  <c r="L171" i="5"/>
  <c r="L173" i="5"/>
  <c r="L175" i="5"/>
  <c r="L177" i="5"/>
  <c r="L179" i="5"/>
  <c r="L181" i="5"/>
  <c r="L183" i="5"/>
  <c r="L185" i="5"/>
  <c r="L187" i="5"/>
  <c r="L189" i="5"/>
  <c r="L191" i="5"/>
  <c r="L193" i="5"/>
  <c r="L195" i="5"/>
  <c r="L197" i="5"/>
  <c r="L199" i="5"/>
  <c r="L201" i="5"/>
  <c r="L203" i="5"/>
  <c r="L205" i="5"/>
  <c r="L207" i="5"/>
  <c r="L209" i="5"/>
  <c r="L211" i="5"/>
  <c r="L213" i="5"/>
  <c r="L215" i="5"/>
  <c r="L217" i="5"/>
  <c r="L219" i="5"/>
  <c r="L221" i="5"/>
  <c r="L223" i="5"/>
  <c r="L225" i="5"/>
  <c r="L227" i="5"/>
  <c r="L229" i="5"/>
  <c r="L231" i="5"/>
  <c r="L233" i="5"/>
  <c r="L235" i="5"/>
  <c r="L237" i="5"/>
  <c r="L239" i="5"/>
  <c r="L241" i="5"/>
  <c r="L243" i="5"/>
  <c r="L245" i="5"/>
  <c r="L247" i="5"/>
  <c r="L249" i="5"/>
  <c r="L251" i="5"/>
  <c r="L253" i="5"/>
  <c r="L255" i="5"/>
  <c r="L257" i="5"/>
  <c r="L259" i="5"/>
  <c r="L261" i="5"/>
  <c r="L263" i="5"/>
  <c r="L265" i="5"/>
  <c r="L267" i="5"/>
  <c r="L269" i="5"/>
  <c r="L271" i="5"/>
  <c r="L273" i="5"/>
  <c r="L275" i="5"/>
  <c r="L277" i="5"/>
  <c r="L279" i="5"/>
  <c r="L281" i="5"/>
  <c r="L283" i="5"/>
  <c r="L285" i="5"/>
  <c r="L287" i="5"/>
  <c r="L289" i="5"/>
  <c r="L291" i="5"/>
  <c r="L293" i="5"/>
  <c r="L295" i="5"/>
  <c r="L297" i="5"/>
  <c r="L299" i="5"/>
  <c r="L301" i="5"/>
  <c r="L303" i="5"/>
  <c r="L305" i="5"/>
  <c r="L307" i="5"/>
  <c r="L309" i="5"/>
  <c r="L311" i="5"/>
  <c r="L313" i="5"/>
  <c r="L315" i="5"/>
  <c r="L317" i="5"/>
  <c r="L319" i="5"/>
  <c r="L321" i="5"/>
  <c r="L323" i="5"/>
  <c r="L325" i="5"/>
  <c r="L327" i="5"/>
  <c r="L329" i="5"/>
  <c r="L331" i="5"/>
  <c r="L333" i="5"/>
  <c r="L335" i="5"/>
  <c r="L337" i="5"/>
  <c r="L339" i="5"/>
  <c r="L341" i="5"/>
  <c r="L343" i="5"/>
  <c r="L345" i="5"/>
  <c r="L347" i="5"/>
  <c r="L349" i="5"/>
  <c r="L351" i="5"/>
  <c r="L353" i="5"/>
  <c r="L355" i="5"/>
  <c r="L357" i="5"/>
  <c r="L359" i="5"/>
  <c r="L361" i="5"/>
  <c r="L363" i="5"/>
  <c r="L365" i="5"/>
  <c r="L367" i="5"/>
  <c r="L369" i="5"/>
  <c r="L371" i="5"/>
  <c r="L373" i="5"/>
  <c r="L375" i="5"/>
  <c r="L377" i="5"/>
  <c r="L379" i="5"/>
  <c r="L381" i="5"/>
  <c r="L383" i="5"/>
  <c r="L385" i="5"/>
  <c r="L387" i="5"/>
  <c r="L389" i="5"/>
  <c r="L391" i="5"/>
  <c r="L393" i="5"/>
  <c r="L395" i="5"/>
  <c r="L397" i="5"/>
  <c r="L399" i="5"/>
  <c r="L401" i="5"/>
  <c r="L403" i="5"/>
  <c r="L405" i="5"/>
  <c r="L407" i="5"/>
  <c r="L409" i="5"/>
  <c r="L411" i="5"/>
  <c r="L413" i="5"/>
  <c r="L415" i="5"/>
  <c r="L417" i="5"/>
  <c r="L419" i="5"/>
  <c r="L421" i="5"/>
  <c r="L423" i="5"/>
  <c r="L425" i="5"/>
  <c r="L427" i="5"/>
  <c r="L429" i="5"/>
  <c r="L431" i="5"/>
  <c r="L433" i="5"/>
  <c r="L435" i="5"/>
  <c r="L437" i="5"/>
  <c r="L439" i="5"/>
  <c r="L441" i="5"/>
  <c r="L443" i="5"/>
  <c r="L445" i="5"/>
  <c r="L447" i="5"/>
  <c r="L449" i="5"/>
  <c r="L451" i="5"/>
  <c r="L453" i="5"/>
  <c r="L455" i="5"/>
  <c r="L457" i="5"/>
  <c r="L459" i="5"/>
  <c r="L461" i="5"/>
  <c r="L463" i="5"/>
  <c r="L465" i="5"/>
  <c r="L467" i="5"/>
  <c r="L469" i="5"/>
  <c r="L471" i="5"/>
  <c r="L473" i="5"/>
  <c r="L475" i="5"/>
  <c r="L477" i="5"/>
  <c r="L479" i="5"/>
  <c r="L481" i="5"/>
  <c r="L483" i="5"/>
  <c r="L485" i="5"/>
  <c r="L487" i="5"/>
  <c r="L489" i="5"/>
  <c r="L491" i="5"/>
  <c r="L493" i="5"/>
  <c r="L495" i="5"/>
  <c r="L497" i="5"/>
  <c r="L499" i="5"/>
  <c r="L501" i="5"/>
  <c r="L503" i="5"/>
  <c r="L505" i="5"/>
  <c r="L507" i="5"/>
  <c r="L509" i="5"/>
  <c r="L511" i="5"/>
  <c r="L513" i="5"/>
  <c r="L515" i="5"/>
  <c r="L517" i="5"/>
  <c r="L519" i="5"/>
  <c r="L521" i="5"/>
  <c r="L523" i="5"/>
  <c r="K18" i="5"/>
  <c r="K20" i="5"/>
  <c r="K22" i="5"/>
  <c r="K24" i="5"/>
  <c r="K26" i="5"/>
  <c r="K28" i="5"/>
  <c r="K30" i="5"/>
  <c r="K32" i="5"/>
  <c r="K34" i="5"/>
  <c r="K36" i="5"/>
  <c r="K38" i="5"/>
  <c r="K40" i="5"/>
  <c r="K42" i="5"/>
  <c r="K44" i="5"/>
  <c r="K46" i="5"/>
  <c r="K48" i="5"/>
  <c r="K50" i="5"/>
  <c r="K52" i="5"/>
  <c r="K54" i="5"/>
  <c r="K56" i="5"/>
  <c r="K58" i="5"/>
  <c r="K60" i="5"/>
  <c r="K62" i="5"/>
  <c r="K64" i="5"/>
  <c r="K66" i="5"/>
  <c r="K68" i="5"/>
  <c r="K70" i="5"/>
  <c r="K72" i="5"/>
  <c r="K74" i="5"/>
  <c r="K76" i="5"/>
  <c r="K78" i="5"/>
  <c r="K80" i="5"/>
  <c r="K82" i="5"/>
  <c r="K84" i="5"/>
  <c r="K86" i="5"/>
  <c r="K88" i="5"/>
  <c r="K90" i="5"/>
  <c r="K92" i="5"/>
  <c r="K94" i="5"/>
  <c r="K96" i="5"/>
  <c r="K98" i="5"/>
  <c r="K100" i="5"/>
  <c r="K102" i="5"/>
  <c r="K104" i="5"/>
  <c r="K106" i="5"/>
  <c r="K108" i="5"/>
  <c r="K110" i="5"/>
  <c r="K112" i="5"/>
  <c r="K114" i="5"/>
  <c r="K116" i="5"/>
  <c r="K118" i="5"/>
  <c r="K120" i="5"/>
  <c r="K122" i="5"/>
  <c r="K124" i="5"/>
  <c r="K126" i="5"/>
  <c r="K128" i="5"/>
  <c r="K130" i="5"/>
  <c r="K132" i="5"/>
  <c r="K134" i="5"/>
  <c r="K136" i="5"/>
  <c r="K138" i="5"/>
  <c r="K140" i="5"/>
  <c r="K142" i="5"/>
  <c r="K144" i="5"/>
  <c r="K146" i="5"/>
  <c r="K148" i="5"/>
  <c r="K150" i="5"/>
  <c r="K152" i="5"/>
  <c r="K154" i="5"/>
  <c r="K156" i="5"/>
  <c r="K158" i="5"/>
  <c r="K160" i="5"/>
  <c r="K162" i="5"/>
  <c r="K164" i="5"/>
  <c r="K166" i="5"/>
  <c r="K168" i="5"/>
  <c r="K170" i="5"/>
  <c r="K172" i="5"/>
  <c r="K174" i="5"/>
  <c r="K176" i="5"/>
  <c r="K178" i="5"/>
  <c r="K180" i="5"/>
  <c r="K182" i="5"/>
  <c r="K184" i="5"/>
  <c r="K186" i="5"/>
  <c r="K188" i="5"/>
  <c r="K190" i="5"/>
  <c r="K192" i="5"/>
  <c r="K194" i="5"/>
  <c r="K196" i="5"/>
  <c r="K198" i="5"/>
  <c r="K200" i="5"/>
  <c r="K202" i="5"/>
  <c r="K204" i="5"/>
  <c r="K206" i="5"/>
  <c r="K208" i="5"/>
  <c r="K210" i="5"/>
  <c r="K212" i="5"/>
  <c r="K214" i="5"/>
  <c r="K216" i="5"/>
  <c r="K218" i="5"/>
  <c r="K220" i="5"/>
  <c r="K222" i="5"/>
  <c r="K224" i="5"/>
  <c r="K226" i="5"/>
  <c r="K228" i="5"/>
  <c r="K230" i="5"/>
  <c r="K232" i="5"/>
  <c r="K234" i="5"/>
  <c r="K236" i="5"/>
  <c r="K238" i="5"/>
  <c r="K240" i="5"/>
  <c r="K242" i="5"/>
  <c r="K244" i="5"/>
  <c r="K246" i="5"/>
  <c r="K248" i="5"/>
  <c r="K250" i="5"/>
  <c r="K252" i="5"/>
  <c r="K254" i="5"/>
  <c r="K256" i="5"/>
  <c r="K258" i="5"/>
  <c r="K260" i="5"/>
  <c r="K262" i="5"/>
  <c r="K264" i="5"/>
  <c r="K266" i="5"/>
  <c r="K268" i="5"/>
  <c r="K270" i="5"/>
  <c r="K272" i="5"/>
  <c r="K274" i="5"/>
  <c r="K276" i="5"/>
  <c r="K278" i="5"/>
  <c r="K280" i="5"/>
  <c r="K282" i="5"/>
  <c r="K284" i="5"/>
  <c r="K286" i="5"/>
  <c r="K288" i="5"/>
  <c r="K290" i="5"/>
  <c r="K292" i="5"/>
  <c r="K294" i="5"/>
  <c r="K296" i="5"/>
  <c r="K298" i="5"/>
  <c r="K300" i="5"/>
  <c r="K302" i="5"/>
  <c r="K304" i="5"/>
  <c r="K306" i="5"/>
  <c r="K308" i="5"/>
  <c r="K310" i="5"/>
  <c r="K312" i="5"/>
  <c r="K314" i="5"/>
  <c r="K316" i="5"/>
  <c r="K318" i="5"/>
  <c r="K320" i="5"/>
  <c r="K322" i="5"/>
  <c r="K324" i="5"/>
  <c r="K326" i="5"/>
  <c r="K328" i="5"/>
  <c r="K330" i="5"/>
  <c r="K332" i="5"/>
  <c r="K334" i="5"/>
  <c r="K336" i="5"/>
  <c r="K338" i="5"/>
  <c r="K340" i="5"/>
  <c r="K342" i="5"/>
  <c r="K344" i="5"/>
  <c r="K346" i="5"/>
  <c r="K348" i="5"/>
  <c r="K350" i="5"/>
  <c r="K352" i="5"/>
  <c r="K354" i="5"/>
  <c r="K356" i="5"/>
  <c r="K358" i="5"/>
  <c r="K360" i="5"/>
  <c r="K362" i="5"/>
  <c r="K364" i="5"/>
  <c r="K366" i="5"/>
  <c r="K368" i="5"/>
  <c r="K370" i="5"/>
  <c r="K372" i="5"/>
  <c r="K374" i="5"/>
  <c r="K376" i="5"/>
  <c r="K378" i="5"/>
  <c r="K380" i="5"/>
  <c r="K382" i="5"/>
  <c r="K384" i="5"/>
  <c r="K386" i="5"/>
  <c r="K388" i="5"/>
  <c r="K390" i="5"/>
  <c r="K392" i="5"/>
  <c r="K394" i="5"/>
  <c r="K396" i="5"/>
  <c r="K398" i="5"/>
  <c r="K400" i="5"/>
  <c r="K402" i="5"/>
  <c r="K404" i="5"/>
  <c r="K406" i="5"/>
  <c r="K408" i="5"/>
  <c r="K410" i="5"/>
  <c r="K412" i="5"/>
  <c r="K414" i="5"/>
  <c r="K416" i="5"/>
  <c r="K418" i="5"/>
  <c r="K420" i="5"/>
  <c r="K422" i="5"/>
  <c r="K424" i="5"/>
  <c r="K426" i="5"/>
  <c r="K428" i="5"/>
  <c r="K430" i="5"/>
  <c r="K432" i="5"/>
  <c r="K434" i="5"/>
  <c r="K436" i="5"/>
  <c r="K438" i="5"/>
  <c r="K440" i="5"/>
  <c r="K442" i="5"/>
  <c r="K444" i="5"/>
  <c r="K446" i="5"/>
  <c r="K448" i="5"/>
  <c r="K450" i="5"/>
  <c r="K452" i="5"/>
  <c r="K454" i="5"/>
  <c r="K456" i="5"/>
  <c r="K458" i="5"/>
  <c r="K460" i="5"/>
  <c r="K462" i="5"/>
  <c r="K464" i="5"/>
  <c r="K466" i="5"/>
  <c r="K468" i="5"/>
  <c r="K470" i="5"/>
  <c r="K472" i="5"/>
  <c r="K474" i="5"/>
  <c r="K476" i="5"/>
  <c r="K478" i="5"/>
  <c r="K480" i="5"/>
  <c r="K482" i="5"/>
  <c r="K484" i="5"/>
  <c r="K486" i="5"/>
  <c r="K488" i="5"/>
  <c r="K490" i="5"/>
  <c r="K492" i="5"/>
  <c r="K494" i="5"/>
  <c r="K496" i="5"/>
  <c r="K498" i="5"/>
  <c r="K500" i="5"/>
  <c r="K502" i="5"/>
  <c r="K504" i="5"/>
  <c r="K506" i="5"/>
  <c r="K508" i="5"/>
  <c r="K510" i="5"/>
  <c r="K512" i="5"/>
  <c r="K514" i="5"/>
  <c r="K516" i="5"/>
  <c r="K518" i="5"/>
  <c r="K520" i="5"/>
  <c r="K522" i="5"/>
  <c r="K524" i="5"/>
  <c r="K526" i="5"/>
  <c r="K19" i="5"/>
  <c r="K23" i="5"/>
  <c r="K27" i="5"/>
  <c r="K31" i="5"/>
  <c r="K35" i="5"/>
  <c r="K39" i="5"/>
  <c r="K43" i="5"/>
  <c r="K47" i="5"/>
  <c r="K51" i="5"/>
  <c r="K55" i="5"/>
  <c r="K59" i="5"/>
  <c r="K63" i="5"/>
  <c r="K67" i="5"/>
  <c r="K71" i="5"/>
  <c r="K75" i="5"/>
  <c r="K79" i="5"/>
  <c r="K83" i="5"/>
  <c r="K87" i="5"/>
  <c r="K91" i="5"/>
  <c r="K95" i="5"/>
  <c r="K99" i="5"/>
  <c r="K103" i="5"/>
  <c r="K107" i="5"/>
  <c r="K111" i="5"/>
  <c r="K115" i="5"/>
  <c r="K119" i="5"/>
  <c r="K123" i="5"/>
  <c r="K127" i="5"/>
  <c r="K131" i="5"/>
  <c r="K135" i="5"/>
  <c r="K139" i="5"/>
  <c r="K143" i="5"/>
  <c r="K147" i="5"/>
  <c r="K151" i="5"/>
  <c r="K155" i="5"/>
  <c r="K159" i="5"/>
  <c r="K163" i="5"/>
  <c r="K167" i="5"/>
  <c r="K171" i="5"/>
  <c r="K175" i="5"/>
  <c r="K179" i="5"/>
  <c r="K183" i="5"/>
  <c r="K187" i="5"/>
  <c r="K191" i="5"/>
  <c r="K195" i="5"/>
  <c r="K199" i="5"/>
  <c r="K203" i="5"/>
  <c r="K207" i="5"/>
  <c r="K211" i="5"/>
  <c r="K215" i="5"/>
  <c r="K219" i="5"/>
  <c r="K223" i="5"/>
  <c r="K227" i="5"/>
  <c r="K231" i="5"/>
  <c r="K235" i="5"/>
  <c r="K239" i="5"/>
  <c r="K243" i="5"/>
  <c r="K247" i="5"/>
  <c r="K251" i="5"/>
  <c r="K255" i="5"/>
  <c r="K259" i="5"/>
  <c r="K263" i="5"/>
  <c r="K267" i="5"/>
  <c r="K271" i="5"/>
  <c r="K275" i="5"/>
  <c r="K279" i="5"/>
  <c r="K283" i="5"/>
  <c r="K287" i="5"/>
  <c r="K291" i="5"/>
  <c r="K295" i="5"/>
  <c r="K299" i="5"/>
  <c r="K303" i="5"/>
  <c r="K307" i="5"/>
  <c r="K311" i="5"/>
  <c r="K315" i="5"/>
  <c r="K319" i="5"/>
  <c r="K323" i="5"/>
  <c r="K327" i="5"/>
  <c r="K331" i="5"/>
  <c r="K335" i="5"/>
  <c r="K339" i="5"/>
  <c r="K343" i="5"/>
  <c r="K347" i="5"/>
  <c r="K351" i="5"/>
  <c r="K355" i="5"/>
  <c r="K359" i="5"/>
  <c r="K363" i="5"/>
  <c r="K367" i="5"/>
  <c r="K371" i="5"/>
  <c r="K375" i="5"/>
  <c r="K379" i="5"/>
  <c r="K383" i="5"/>
  <c r="K387" i="5"/>
  <c r="K391" i="5"/>
  <c r="K395" i="5"/>
  <c r="K399" i="5"/>
  <c r="K403" i="5"/>
  <c r="K407" i="5"/>
  <c r="K411" i="5"/>
  <c r="K415" i="5"/>
  <c r="K419" i="5"/>
  <c r="K423" i="5"/>
  <c r="K427" i="5"/>
  <c r="K431" i="5"/>
  <c r="K435" i="5"/>
  <c r="K439" i="5"/>
  <c r="K443" i="5"/>
  <c r="K447" i="5"/>
  <c r="K451" i="5"/>
  <c r="K455" i="5"/>
  <c r="K459" i="5"/>
  <c r="K463" i="5"/>
  <c r="K467" i="5"/>
  <c r="K471" i="5"/>
  <c r="K475" i="5"/>
  <c r="K479" i="5"/>
  <c r="K483" i="5"/>
  <c r="K487" i="5"/>
  <c r="K491" i="5"/>
  <c r="K495" i="5"/>
  <c r="K499" i="5"/>
  <c r="K503" i="5"/>
  <c r="K507" i="5"/>
  <c r="K511" i="5"/>
  <c r="K515" i="5"/>
  <c r="K519" i="5"/>
  <c r="K523" i="5"/>
  <c r="L526" i="5"/>
  <c r="L528" i="5"/>
  <c r="L530" i="5"/>
  <c r="L532" i="5"/>
  <c r="L534" i="5"/>
  <c r="L536" i="5"/>
  <c r="L538" i="5"/>
  <c r="L540" i="5"/>
  <c r="L542" i="5"/>
  <c r="L544" i="5"/>
  <c r="L546" i="5"/>
  <c r="L548" i="5"/>
  <c r="L550" i="5"/>
  <c r="L552" i="5"/>
  <c r="L554" i="5"/>
  <c r="L556" i="5"/>
  <c r="L558" i="5"/>
  <c r="L560" i="5"/>
  <c r="L562" i="5"/>
  <c r="L564" i="5"/>
  <c r="L566" i="5"/>
  <c r="L568" i="5"/>
  <c r="L570" i="5"/>
  <c r="L572" i="5"/>
  <c r="L574" i="5"/>
  <c r="L576" i="5"/>
  <c r="L578" i="5"/>
  <c r="L580" i="5"/>
  <c r="L582" i="5"/>
  <c r="L584" i="5"/>
  <c r="L586" i="5"/>
  <c r="L588" i="5"/>
  <c r="L590" i="5"/>
  <c r="L592" i="5"/>
  <c r="L594" i="5"/>
  <c r="L596" i="5"/>
  <c r="L598" i="5"/>
  <c r="L600" i="5"/>
  <c r="L602" i="5"/>
  <c r="L604" i="5"/>
  <c r="L606" i="5"/>
  <c r="L608" i="5"/>
  <c r="L610" i="5"/>
  <c r="L612" i="5"/>
  <c r="L614" i="5"/>
  <c r="L616" i="5"/>
  <c r="L618" i="5"/>
  <c r="L620" i="5"/>
  <c r="L622" i="5"/>
  <c r="L624" i="5"/>
  <c r="L626" i="5"/>
  <c r="L628" i="5"/>
  <c r="L630" i="5"/>
  <c r="L632" i="5"/>
  <c r="L634" i="5"/>
  <c r="L636" i="5"/>
  <c r="L638" i="5"/>
  <c r="L640" i="5"/>
  <c r="L642" i="5"/>
  <c r="L644" i="5"/>
  <c r="L646" i="5"/>
  <c r="L648" i="5"/>
  <c r="L650" i="5"/>
  <c r="L652" i="5"/>
  <c r="L654" i="5"/>
  <c r="L656" i="5"/>
  <c r="L658" i="5"/>
  <c r="L660" i="5"/>
  <c r="L662" i="5"/>
  <c r="L664" i="5"/>
  <c r="L666" i="5"/>
  <c r="L668" i="5"/>
  <c r="L670" i="5"/>
  <c r="L672" i="5"/>
  <c r="L674" i="5"/>
  <c r="L676" i="5"/>
  <c r="L678" i="5"/>
  <c r="L680" i="5"/>
  <c r="L682" i="5"/>
  <c r="L684" i="5"/>
  <c r="L686" i="5"/>
  <c r="L688" i="5"/>
  <c r="L690" i="5"/>
  <c r="L692" i="5"/>
  <c r="L694" i="5"/>
  <c r="L696" i="5"/>
  <c r="L698" i="5"/>
  <c r="L700" i="5"/>
  <c r="L702" i="5"/>
  <c r="L704" i="5"/>
  <c r="L706" i="5"/>
  <c r="L708" i="5"/>
  <c r="L710" i="5"/>
  <c r="L712" i="5"/>
  <c r="L714" i="5"/>
  <c r="L716" i="5"/>
  <c r="L718" i="5"/>
  <c r="L720" i="5"/>
  <c r="L722" i="5"/>
  <c r="L724" i="5"/>
  <c r="L726" i="5"/>
  <c r="L728" i="5"/>
  <c r="L730" i="5"/>
  <c r="L732" i="5"/>
  <c r="L734" i="5"/>
  <c r="L736" i="5"/>
  <c r="L738" i="5"/>
  <c r="L740" i="5"/>
  <c r="L742" i="5"/>
  <c r="L744" i="5"/>
  <c r="L746" i="5"/>
  <c r="L748" i="5"/>
  <c r="L750" i="5"/>
  <c r="L752" i="5"/>
  <c r="L754" i="5"/>
  <c r="L756" i="5"/>
  <c r="L758" i="5"/>
  <c r="L760" i="5"/>
  <c r="L762" i="5"/>
  <c r="L764" i="5"/>
  <c r="L766" i="5"/>
  <c r="L768" i="5"/>
  <c r="L770" i="5"/>
  <c r="L772" i="5"/>
  <c r="L774" i="5"/>
  <c r="L776" i="5"/>
  <c r="L778" i="5"/>
  <c r="L780" i="5"/>
  <c r="L782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2" i="5"/>
  <c r="L96" i="5"/>
  <c r="L100" i="5"/>
  <c r="L104" i="5"/>
  <c r="L108" i="5"/>
  <c r="L112" i="5"/>
  <c r="L116" i="5"/>
  <c r="L120" i="5"/>
  <c r="L124" i="5"/>
  <c r="L128" i="5"/>
  <c r="L132" i="5"/>
  <c r="L136" i="5"/>
  <c r="L140" i="5"/>
  <c r="L144" i="5"/>
  <c r="L148" i="5"/>
  <c r="L152" i="5"/>
  <c r="L156" i="5"/>
  <c r="L160" i="5"/>
  <c r="L164" i="5"/>
  <c r="L168" i="5"/>
  <c r="L172" i="5"/>
  <c r="L176" i="5"/>
  <c r="L180" i="5"/>
  <c r="L184" i="5"/>
  <c r="L188" i="5"/>
  <c r="L192" i="5"/>
  <c r="L196" i="5"/>
  <c r="L200" i="5"/>
  <c r="L204" i="5"/>
  <c r="L208" i="5"/>
  <c r="L212" i="5"/>
  <c r="L216" i="5"/>
  <c r="L220" i="5"/>
  <c r="L224" i="5"/>
  <c r="L228" i="5"/>
  <c r="L232" i="5"/>
  <c r="L236" i="5"/>
  <c r="L240" i="5"/>
  <c r="L244" i="5"/>
  <c r="L248" i="5"/>
  <c r="L252" i="5"/>
  <c r="L256" i="5"/>
  <c r="L260" i="5"/>
  <c r="L264" i="5"/>
  <c r="L268" i="5"/>
  <c r="L272" i="5"/>
  <c r="L276" i="5"/>
  <c r="L280" i="5"/>
  <c r="L284" i="5"/>
  <c r="L288" i="5"/>
  <c r="L292" i="5"/>
  <c r="L296" i="5"/>
  <c r="L300" i="5"/>
  <c r="L304" i="5"/>
  <c r="L308" i="5"/>
  <c r="L312" i="5"/>
  <c r="L316" i="5"/>
  <c r="L320" i="5"/>
  <c r="L324" i="5"/>
  <c r="L328" i="5"/>
  <c r="L332" i="5"/>
  <c r="L336" i="5"/>
  <c r="L340" i="5"/>
  <c r="L344" i="5"/>
  <c r="L348" i="5"/>
  <c r="L352" i="5"/>
  <c r="L356" i="5"/>
  <c r="L360" i="5"/>
  <c r="L364" i="5"/>
  <c r="L368" i="5"/>
  <c r="L372" i="5"/>
  <c r="L376" i="5"/>
  <c r="L380" i="5"/>
  <c r="L384" i="5"/>
  <c r="L388" i="5"/>
  <c r="L392" i="5"/>
  <c r="L396" i="5"/>
  <c r="L400" i="5"/>
  <c r="L404" i="5"/>
  <c r="L408" i="5"/>
  <c r="L412" i="5"/>
  <c r="L416" i="5"/>
  <c r="L420" i="5"/>
  <c r="L424" i="5"/>
  <c r="L428" i="5"/>
  <c r="L432" i="5"/>
  <c r="L436" i="5"/>
  <c r="L440" i="5"/>
  <c r="L444" i="5"/>
  <c r="L448" i="5"/>
  <c r="L452" i="5"/>
  <c r="L456" i="5"/>
  <c r="L460" i="5"/>
  <c r="L464" i="5"/>
  <c r="L468" i="5"/>
  <c r="L472" i="5"/>
  <c r="L476" i="5"/>
  <c r="L480" i="5"/>
  <c r="L484" i="5"/>
  <c r="L488" i="5"/>
  <c r="L492" i="5"/>
  <c r="L496" i="5"/>
  <c r="L500" i="5"/>
  <c r="L504" i="5"/>
  <c r="L508" i="5"/>
  <c r="L512" i="5"/>
  <c r="L516" i="5"/>
  <c r="L520" i="5"/>
  <c r="L524" i="5"/>
  <c r="K527" i="5"/>
  <c r="K529" i="5"/>
  <c r="K531" i="5"/>
  <c r="K533" i="5"/>
  <c r="K535" i="5"/>
  <c r="K537" i="5"/>
  <c r="K539" i="5"/>
  <c r="K541" i="5"/>
  <c r="K543" i="5"/>
  <c r="K545" i="5"/>
  <c r="K547" i="5"/>
  <c r="K549" i="5"/>
  <c r="K551" i="5"/>
  <c r="K553" i="5"/>
  <c r="K555" i="5"/>
  <c r="K557" i="5"/>
  <c r="K559" i="5"/>
  <c r="K561" i="5"/>
  <c r="K563" i="5"/>
  <c r="K565" i="5"/>
  <c r="K567" i="5"/>
  <c r="K569" i="5"/>
  <c r="K571" i="5"/>
  <c r="K573" i="5"/>
  <c r="K575" i="5"/>
  <c r="K577" i="5"/>
  <c r="K579" i="5"/>
  <c r="K581" i="5"/>
  <c r="K583" i="5"/>
  <c r="K585" i="5"/>
  <c r="K587" i="5"/>
  <c r="K589" i="5"/>
  <c r="K591" i="5"/>
  <c r="K593" i="5"/>
  <c r="K595" i="5"/>
  <c r="K597" i="5"/>
  <c r="K599" i="5"/>
  <c r="K601" i="5"/>
  <c r="K603" i="5"/>
  <c r="K605" i="5"/>
  <c r="K607" i="5"/>
  <c r="K609" i="5"/>
  <c r="K611" i="5"/>
  <c r="K613" i="5"/>
  <c r="K615" i="5"/>
  <c r="K617" i="5"/>
  <c r="K619" i="5"/>
  <c r="K621" i="5"/>
  <c r="K623" i="5"/>
  <c r="K625" i="5"/>
  <c r="K627" i="5"/>
  <c r="K629" i="5"/>
  <c r="K631" i="5"/>
  <c r="K633" i="5"/>
  <c r="K635" i="5"/>
  <c r="K637" i="5"/>
  <c r="K639" i="5"/>
  <c r="K641" i="5"/>
  <c r="K643" i="5"/>
  <c r="K645" i="5"/>
  <c r="K647" i="5"/>
  <c r="K649" i="5"/>
  <c r="K651" i="5"/>
  <c r="K653" i="5"/>
  <c r="K655" i="5"/>
  <c r="K657" i="5"/>
  <c r="K659" i="5"/>
  <c r="K661" i="5"/>
  <c r="K663" i="5"/>
  <c r="K665" i="5"/>
  <c r="K667" i="5"/>
  <c r="K669" i="5"/>
  <c r="K671" i="5"/>
  <c r="K673" i="5"/>
  <c r="K675" i="5"/>
  <c r="K677" i="5"/>
  <c r="K679" i="5"/>
  <c r="K681" i="5"/>
  <c r="K683" i="5"/>
  <c r="K685" i="5"/>
  <c r="K687" i="5"/>
  <c r="K689" i="5"/>
  <c r="K691" i="5"/>
  <c r="K693" i="5"/>
  <c r="K695" i="5"/>
  <c r="K697" i="5"/>
  <c r="K699" i="5"/>
  <c r="K701" i="5"/>
  <c r="K703" i="5"/>
  <c r="K705" i="5"/>
  <c r="K707" i="5"/>
  <c r="K709" i="5"/>
  <c r="K711" i="5"/>
  <c r="K713" i="5"/>
  <c r="K715" i="5"/>
  <c r="K717" i="5"/>
  <c r="K719" i="5"/>
  <c r="K721" i="5"/>
  <c r="K723" i="5"/>
  <c r="K725" i="5"/>
  <c r="K727" i="5"/>
  <c r="K729" i="5"/>
  <c r="K731" i="5"/>
  <c r="K733" i="5"/>
  <c r="K735" i="5"/>
  <c r="K737" i="5"/>
  <c r="K739" i="5"/>
  <c r="K741" i="5"/>
  <c r="K743" i="5"/>
  <c r="K745" i="5"/>
  <c r="K747" i="5"/>
  <c r="K749" i="5"/>
  <c r="K751" i="5"/>
  <c r="K753" i="5"/>
  <c r="K755" i="5"/>
  <c r="K757" i="5"/>
  <c r="K759" i="5"/>
  <c r="K761" i="5"/>
  <c r="K763" i="5"/>
  <c r="K765" i="5"/>
  <c r="K767" i="5"/>
  <c r="K769" i="5"/>
  <c r="K771" i="5"/>
  <c r="K773" i="5"/>
  <c r="K775" i="5"/>
  <c r="K777" i="5"/>
  <c r="K779" i="5"/>
  <c r="K781" i="5"/>
  <c r="K783" i="5"/>
  <c r="K785" i="5"/>
  <c r="K787" i="5"/>
  <c r="K789" i="5"/>
  <c r="K791" i="5"/>
  <c r="K793" i="5"/>
  <c r="K795" i="5"/>
  <c r="K797" i="5"/>
  <c r="K799" i="5"/>
  <c r="K801" i="5"/>
  <c r="K803" i="5"/>
  <c r="K805" i="5"/>
  <c r="K807" i="5"/>
  <c r="K809" i="5"/>
  <c r="K811" i="5"/>
  <c r="K813" i="5"/>
  <c r="K815" i="5"/>
  <c r="K817" i="5"/>
  <c r="K819" i="5"/>
  <c r="K821" i="5"/>
  <c r="K823" i="5"/>
  <c r="K825" i="5"/>
  <c r="K827" i="5"/>
  <c r="K829" i="5"/>
  <c r="K831" i="5"/>
  <c r="K833" i="5"/>
  <c r="K835" i="5"/>
  <c r="K837" i="5"/>
  <c r="K839" i="5"/>
  <c r="K841" i="5"/>
  <c r="K843" i="5"/>
  <c r="K845" i="5"/>
  <c r="K847" i="5"/>
  <c r="K849" i="5"/>
  <c r="K851" i="5"/>
  <c r="K853" i="5"/>
  <c r="K855" i="5"/>
  <c r="K857" i="5"/>
  <c r="K859" i="5"/>
  <c r="K861" i="5"/>
  <c r="K863" i="5"/>
  <c r="K865" i="5"/>
  <c r="K867" i="5"/>
  <c r="K869" i="5"/>
  <c r="K871" i="5"/>
  <c r="K873" i="5"/>
  <c r="K875" i="5"/>
  <c r="K877" i="5"/>
  <c r="K879" i="5"/>
  <c r="K881" i="5"/>
  <c r="K883" i="5"/>
  <c r="K885" i="5"/>
  <c r="K887" i="5"/>
  <c r="K889" i="5"/>
  <c r="K891" i="5"/>
  <c r="K893" i="5"/>
  <c r="K895" i="5"/>
  <c r="K897" i="5"/>
  <c r="K1011" i="5"/>
  <c r="K1007" i="5"/>
  <c r="K1003" i="5"/>
  <c r="K1001" i="5"/>
  <c r="K995" i="5"/>
  <c r="K991" i="5"/>
  <c r="K987" i="5"/>
  <c r="K983" i="5"/>
  <c r="K979" i="5"/>
  <c r="K975" i="5"/>
  <c r="K971" i="5"/>
  <c r="K967" i="5"/>
  <c r="K963" i="5"/>
  <c r="K959" i="5"/>
  <c r="K955" i="5"/>
  <c r="K951" i="5"/>
  <c r="K947" i="5"/>
  <c r="K943" i="5"/>
  <c r="K939" i="5"/>
  <c r="K935" i="5"/>
  <c r="K931" i="5"/>
  <c r="K925" i="5"/>
  <c r="K921" i="5"/>
  <c r="K917" i="5"/>
  <c r="K913" i="5"/>
  <c r="K909" i="5"/>
  <c r="K905" i="5"/>
  <c r="K901" i="5"/>
  <c r="L896" i="5"/>
  <c r="L891" i="5"/>
  <c r="K886" i="5"/>
  <c r="L880" i="5"/>
  <c r="L875" i="5"/>
  <c r="K870" i="5"/>
  <c r="L864" i="5"/>
  <c r="L859" i="5"/>
  <c r="K854" i="5"/>
  <c r="L848" i="5"/>
  <c r="L843" i="5"/>
  <c r="K838" i="5"/>
  <c r="L832" i="5"/>
  <c r="L827" i="5"/>
  <c r="K822" i="5"/>
  <c r="L816" i="5"/>
  <c r="L811" i="5"/>
  <c r="K806" i="5"/>
  <c r="L800" i="5"/>
  <c r="L795" i="5"/>
  <c r="K790" i="5"/>
  <c r="L784" i="5"/>
  <c r="L777" i="5"/>
  <c r="L769" i="5"/>
  <c r="L761" i="5"/>
  <c r="L753" i="5"/>
  <c r="L745" i="5"/>
  <c r="L737" i="5"/>
  <c r="L729" i="5"/>
  <c r="L725" i="5"/>
  <c r="L717" i="5"/>
  <c r="L709" i="5"/>
  <c r="L701" i="5"/>
  <c r="L693" i="5"/>
  <c r="L685" i="5"/>
  <c r="L677" i="5"/>
  <c r="L669" i="5"/>
  <c r="L665" i="5"/>
  <c r="L657" i="5"/>
  <c r="L649" i="5"/>
  <c r="L641" i="5"/>
  <c r="L633" i="5"/>
  <c r="L629" i="5"/>
  <c r="L621" i="5"/>
  <c r="L613" i="5"/>
  <c r="L605" i="5"/>
  <c r="L597" i="5"/>
  <c r="L589" i="5"/>
  <c r="L581" i="5"/>
  <c r="L573" i="5"/>
  <c r="L565" i="5"/>
  <c r="L557" i="5"/>
  <c r="L549" i="5"/>
  <c r="L541" i="5"/>
  <c r="L533" i="5"/>
  <c r="K525" i="5"/>
  <c r="K509" i="5"/>
  <c r="K493" i="5"/>
  <c r="K485" i="5"/>
  <c r="K469" i="5"/>
  <c r="K453" i="5"/>
  <c r="K437" i="5"/>
  <c r="K421" i="5"/>
  <c r="K405" i="5"/>
  <c r="K389" i="5"/>
  <c r="K373" i="5"/>
  <c r="K357" i="5"/>
  <c r="K341" i="5"/>
  <c r="K325" i="5"/>
  <c r="K309" i="5"/>
  <c r="K293" i="5"/>
  <c r="K277" i="5"/>
  <c r="K261" i="5"/>
  <c r="K245" i="5"/>
  <c r="K229" i="5"/>
  <c r="K213" i="5"/>
  <c r="K205" i="5"/>
  <c r="K189" i="5"/>
  <c r="K173" i="5"/>
  <c r="K157" i="5"/>
  <c r="K141" i="5"/>
  <c r="K125" i="5"/>
  <c r="K109" i="5"/>
  <c r="K29" i="5"/>
  <c r="K1012" i="5"/>
  <c r="K1010" i="5"/>
  <c r="K1008" i="5"/>
  <c r="K1006" i="5"/>
  <c r="K1004" i="5"/>
  <c r="K1002" i="5"/>
  <c r="K1000" i="5"/>
  <c r="K998" i="5"/>
  <c r="K996" i="5"/>
  <c r="K994" i="5"/>
  <c r="K992" i="5"/>
  <c r="K990" i="5"/>
  <c r="K988" i="5"/>
  <c r="K986" i="5"/>
  <c r="K984" i="5"/>
  <c r="K982" i="5"/>
  <c r="K980" i="5"/>
  <c r="K978" i="5"/>
  <c r="K976" i="5"/>
  <c r="K974" i="5"/>
  <c r="K972" i="5"/>
  <c r="K970" i="5"/>
  <c r="K968" i="5"/>
  <c r="K966" i="5"/>
  <c r="K964" i="5"/>
  <c r="K962" i="5"/>
  <c r="K960" i="5"/>
  <c r="K958" i="5"/>
  <c r="K956" i="5"/>
  <c r="K954" i="5"/>
  <c r="K952" i="5"/>
  <c r="K950" i="5"/>
  <c r="K948" i="5"/>
  <c r="K946" i="5"/>
  <c r="K944" i="5"/>
  <c r="K942" i="5"/>
  <c r="K940" i="5"/>
  <c r="K938" i="5"/>
  <c r="K936" i="5"/>
  <c r="K934" i="5"/>
  <c r="K932" i="5"/>
  <c r="K930" i="5"/>
  <c r="K928" i="5"/>
  <c r="K926" i="5"/>
  <c r="K924" i="5"/>
  <c r="K922" i="5"/>
  <c r="K920" i="5"/>
  <c r="K918" i="5"/>
  <c r="K916" i="5"/>
  <c r="K914" i="5"/>
  <c r="K912" i="5"/>
  <c r="K910" i="5"/>
  <c r="K908" i="5"/>
  <c r="K906" i="5"/>
  <c r="K904" i="5"/>
  <c r="K902" i="5"/>
  <c r="K900" i="5"/>
  <c r="K898" i="5"/>
  <c r="L895" i="5"/>
  <c r="L892" i="5"/>
  <c r="K890" i="5"/>
  <c r="L887" i="5"/>
  <c r="L884" i="5"/>
  <c r="K882" i="5"/>
  <c r="L879" i="5"/>
  <c r="L876" i="5"/>
  <c r="K874" i="5"/>
  <c r="L871" i="5"/>
  <c r="L868" i="5"/>
  <c r="K866" i="5"/>
  <c r="L863" i="5"/>
  <c r="L860" i="5"/>
  <c r="K858" i="5"/>
  <c r="L855" i="5"/>
  <c r="L852" i="5"/>
  <c r="K850" i="5"/>
  <c r="L847" i="5"/>
  <c r="L844" i="5"/>
  <c r="K842" i="5"/>
  <c r="L839" i="5"/>
  <c r="L836" i="5"/>
  <c r="K834" i="5"/>
  <c r="L831" i="5"/>
  <c r="L828" i="5"/>
  <c r="K826" i="5"/>
  <c r="L823" i="5"/>
  <c r="L820" i="5"/>
  <c r="K818" i="5"/>
  <c r="L815" i="5"/>
  <c r="L812" i="5"/>
  <c r="K810" i="5"/>
  <c r="L807" i="5"/>
  <c r="L804" i="5"/>
  <c r="K802" i="5"/>
  <c r="L799" i="5"/>
  <c r="L796" i="5"/>
  <c r="K794" i="5"/>
  <c r="L791" i="5"/>
  <c r="L788" i="5"/>
  <c r="K786" i="5"/>
  <c r="L783" i="5"/>
  <c r="L779" i="5"/>
  <c r="L775" i="5"/>
  <c r="L771" i="5"/>
  <c r="L767" i="5"/>
  <c r="L763" i="5"/>
  <c r="L759" i="5"/>
  <c r="L755" i="5"/>
  <c r="L751" i="5"/>
  <c r="L747" i="5"/>
  <c r="L743" i="5"/>
  <c r="L739" i="5"/>
  <c r="L735" i="5"/>
  <c r="L731" i="5"/>
  <c r="L727" i="5"/>
  <c r="L723" i="5"/>
  <c r="L719" i="5"/>
  <c r="L715" i="5"/>
  <c r="L711" i="5"/>
  <c r="L707" i="5"/>
  <c r="L703" i="5"/>
  <c r="L699" i="5"/>
  <c r="L695" i="5"/>
  <c r="L691" i="5"/>
  <c r="L687" i="5"/>
  <c r="L683" i="5"/>
  <c r="L679" i="5"/>
  <c r="L675" i="5"/>
  <c r="L671" i="5"/>
  <c r="L667" i="5"/>
  <c r="L663" i="5"/>
  <c r="L659" i="5"/>
  <c r="L655" i="5"/>
  <c r="L651" i="5"/>
  <c r="L647" i="5"/>
  <c r="L643" i="5"/>
  <c r="L639" i="5"/>
  <c r="L635" i="5"/>
  <c r="L631" i="5"/>
  <c r="L627" i="5"/>
  <c r="L623" i="5"/>
  <c r="L619" i="5"/>
  <c r="L615" i="5"/>
  <c r="L611" i="5"/>
  <c r="L607" i="5"/>
  <c r="L603" i="5"/>
  <c r="L599" i="5"/>
  <c r="L595" i="5"/>
  <c r="L591" i="5"/>
  <c r="L587" i="5"/>
  <c r="L583" i="5"/>
  <c r="L579" i="5"/>
  <c r="L575" i="5"/>
  <c r="L571" i="5"/>
  <c r="L567" i="5"/>
  <c r="L563" i="5"/>
  <c r="L559" i="5"/>
  <c r="L555" i="5"/>
  <c r="L551" i="5"/>
  <c r="L547" i="5"/>
  <c r="L543" i="5"/>
  <c r="L539" i="5"/>
  <c r="L535" i="5"/>
  <c r="L531" i="5"/>
  <c r="L527" i="5"/>
  <c r="K521" i="5"/>
  <c r="K513" i="5"/>
  <c r="K505" i="5"/>
  <c r="K497" i="5"/>
  <c r="K489" i="5"/>
  <c r="K481" i="5"/>
  <c r="K473" i="5"/>
  <c r="K465" i="5"/>
  <c r="K457" i="5"/>
  <c r="K449" i="5"/>
  <c r="K441" i="5"/>
  <c r="K433" i="5"/>
  <c r="K425" i="5"/>
  <c r="K417" i="5"/>
  <c r="K409" i="5"/>
  <c r="K401" i="5"/>
  <c r="K393" i="5"/>
  <c r="K385" i="5"/>
  <c r="K377" i="5"/>
  <c r="K369" i="5"/>
  <c r="K361" i="5"/>
  <c r="K353" i="5"/>
  <c r="K345" i="5"/>
  <c r="K337" i="5"/>
  <c r="K329" i="5"/>
  <c r="K321" i="5"/>
  <c r="K313" i="5"/>
  <c r="K305" i="5"/>
  <c r="K297" i="5"/>
  <c r="K289" i="5"/>
  <c r="K281" i="5"/>
  <c r="K273" i="5"/>
  <c r="K265" i="5"/>
  <c r="K257" i="5"/>
  <c r="K249" i="5"/>
  <c r="K241" i="5"/>
  <c r="K233" i="5"/>
  <c r="K225" i="5"/>
  <c r="K217" i="5"/>
  <c r="K209" i="5"/>
  <c r="K201" i="5"/>
  <c r="K193" i="5"/>
  <c r="K185" i="5"/>
  <c r="K177" i="5"/>
  <c r="K169" i="5"/>
  <c r="K161" i="5"/>
  <c r="K153" i="5"/>
  <c r="K145" i="5"/>
  <c r="K137" i="5"/>
  <c r="K129" i="5"/>
  <c r="K121" i="5"/>
  <c r="K113" i="5"/>
  <c r="K105" i="5"/>
  <c r="K97" i="5"/>
  <c r="K89" i="5"/>
  <c r="K81" i="5"/>
  <c r="K73" i="5"/>
  <c r="K65" i="5"/>
  <c r="K57" i="5"/>
  <c r="K49" i="5"/>
  <c r="K41" i="5"/>
  <c r="K33" i="5"/>
  <c r="K25" i="5"/>
  <c r="K1009" i="5"/>
  <c r="K1005" i="5"/>
  <c r="K999" i="5"/>
  <c r="K997" i="5"/>
  <c r="K993" i="5"/>
  <c r="K989" i="5"/>
  <c r="K985" i="5"/>
  <c r="K981" i="5"/>
  <c r="K977" i="5"/>
  <c r="K973" i="5"/>
  <c r="K969" i="5"/>
  <c r="K965" i="5"/>
  <c r="K961" i="5"/>
  <c r="K957" i="5"/>
  <c r="K953" i="5"/>
  <c r="K949" i="5"/>
  <c r="K945" i="5"/>
  <c r="K941" i="5"/>
  <c r="K937" i="5"/>
  <c r="K933" i="5"/>
  <c r="K929" i="5"/>
  <c r="K927" i="5"/>
  <c r="K923" i="5"/>
  <c r="K919" i="5"/>
  <c r="K915" i="5"/>
  <c r="K911" i="5"/>
  <c r="K907" i="5"/>
  <c r="K903" i="5"/>
  <c r="K899" i="5"/>
  <c r="K894" i="5"/>
  <c r="L888" i="5"/>
  <c r="L883" i="5"/>
  <c r="K878" i="5"/>
  <c r="L872" i="5"/>
  <c r="L867" i="5"/>
  <c r="K862" i="5"/>
  <c r="L856" i="5"/>
  <c r="L851" i="5"/>
  <c r="K846" i="5"/>
  <c r="L840" i="5"/>
  <c r="L835" i="5"/>
  <c r="K830" i="5"/>
  <c r="L824" i="5"/>
  <c r="L819" i="5"/>
  <c r="K814" i="5"/>
  <c r="L808" i="5"/>
  <c r="L803" i="5"/>
  <c r="K798" i="5"/>
  <c r="L792" i="5"/>
  <c r="L787" i="5"/>
  <c r="L781" i="5"/>
  <c r="L773" i="5"/>
  <c r="L765" i="5"/>
  <c r="L757" i="5"/>
  <c r="L749" i="5"/>
  <c r="L741" i="5"/>
  <c r="L733" i="5"/>
  <c r="L721" i="5"/>
  <c r="L713" i="5"/>
  <c r="L705" i="5"/>
  <c r="L697" i="5"/>
  <c r="L689" i="5"/>
  <c r="L681" i="5"/>
  <c r="L673" i="5"/>
  <c r="L661" i="5"/>
  <c r="L653" i="5"/>
  <c r="L645" i="5"/>
  <c r="L637" i="5"/>
  <c r="L625" i="5"/>
  <c r="L617" i="5"/>
  <c r="L609" i="5"/>
  <c r="L601" i="5"/>
  <c r="L593" i="5"/>
  <c r="L585" i="5"/>
  <c r="L577" i="5"/>
  <c r="L569" i="5"/>
  <c r="L561" i="5"/>
  <c r="L553" i="5"/>
  <c r="L545" i="5"/>
  <c r="L537" i="5"/>
  <c r="L529" i="5"/>
  <c r="K517" i="5"/>
  <c r="K501" i="5"/>
  <c r="K477" i="5"/>
  <c r="K461" i="5"/>
  <c r="K445" i="5"/>
  <c r="K429" i="5"/>
  <c r="K413" i="5"/>
  <c r="K397" i="5"/>
  <c r="K381" i="5"/>
  <c r="K365" i="5"/>
  <c r="K349" i="5"/>
  <c r="K333" i="5"/>
  <c r="K317" i="5"/>
  <c r="K301" i="5"/>
  <c r="K285" i="5"/>
  <c r="K269" i="5"/>
  <c r="K253" i="5"/>
  <c r="K237" i="5"/>
  <c r="K221" i="5"/>
  <c r="K197" i="5"/>
  <c r="K181" i="5"/>
  <c r="K165" i="5"/>
  <c r="K149" i="5"/>
  <c r="K133" i="5"/>
  <c r="K117" i="5"/>
  <c r="K101" i="5"/>
  <c r="K93" i="5"/>
  <c r="K85" i="5"/>
  <c r="K77" i="5"/>
  <c r="K69" i="5"/>
  <c r="K61" i="5"/>
  <c r="K53" i="5"/>
  <c r="K45" i="5"/>
  <c r="K37" i="5"/>
  <c r="K21" i="5"/>
  <c r="L1011" i="5"/>
  <c r="L1009" i="5"/>
  <c r="L1007" i="5"/>
  <c r="L1005" i="5"/>
  <c r="L1003" i="5"/>
  <c r="L1001" i="5"/>
  <c r="L999" i="5"/>
  <c r="L997" i="5"/>
  <c r="L995" i="5"/>
  <c r="L993" i="5"/>
  <c r="L991" i="5"/>
  <c r="L989" i="5"/>
  <c r="L987" i="5"/>
  <c r="L985" i="5"/>
  <c r="L983" i="5"/>
  <c r="L981" i="5"/>
  <c r="L979" i="5"/>
  <c r="L977" i="5"/>
  <c r="L975" i="5"/>
  <c r="L973" i="5"/>
  <c r="L971" i="5"/>
  <c r="L969" i="5"/>
  <c r="L967" i="5"/>
  <c r="L965" i="5"/>
  <c r="L963" i="5"/>
  <c r="L961" i="5"/>
  <c r="L959" i="5"/>
  <c r="L957" i="5"/>
  <c r="L955" i="5"/>
  <c r="L953" i="5"/>
  <c r="L951" i="5"/>
  <c r="L949" i="5"/>
  <c r="L947" i="5"/>
  <c r="L945" i="5"/>
  <c r="L943" i="5"/>
  <c r="L941" i="5"/>
  <c r="L939" i="5"/>
  <c r="L937" i="5"/>
  <c r="L935" i="5"/>
  <c r="L933" i="5"/>
  <c r="L931" i="5"/>
  <c r="L929" i="5"/>
  <c r="L927" i="5"/>
  <c r="L925" i="5"/>
  <c r="L923" i="5"/>
  <c r="L921" i="5"/>
  <c r="L919" i="5"/>
  <c r="L917" i="5"/>
  <c r="L915" i="5"/>
  <c r="L913" i="5"/>
  <c r="L911" i="5"/>
  <c r="L909" i="5"/>
  <c r="L907" i="5"/>
  <c r="L905" i="5"/>
  <c r="L903" i="5"/>
  <c r="L901" i="5"/>
  <c r="L899" i="5"/>
  <c r="L897" i="5"/>
  <c r="L894" i="5"/>
  <c r="K892" i="5"/>
  <c r="L889" i="5"/>
  <c r="L886" i="5"/>
  <c r="K884" i="5"/>
  <c r="L881" i="5"/>
  <c r="L878" i="5"/>
  <c r="K876" i="5"/>
  <c r="L873" i="5"/>
  <c r="L870" i="5"/>
  <c r="K868" i="5"/>
  <c r="L865" i="5"/>
  <c r="L862" i="5"/>
  <c r="K860" i="5"/>
  <c r="L857" i="5"/>
  <c r="L854" i="5"/>
  <c r="K852" i="5"/>
  <c r="L849" i="5"/>
  <c r="L846" i="5"/>
  <c r="K844" i="5"/>
  <c r="L841" i="5"/>
  <c r="L838" i="5"/>
  <c r="K836" i="5"/>
  <c r="L833" i="5"/>
  <c r="L830" i="5"/>
  <c r="K828" i="5"/>
  <c r="L825" i="5"/>
  <c r="L822" i="5"/>
  <c r="K820" i="5"/>
  <c r="L817" i="5"/>
  <c r="L814" i="5"/>
  <c r="K812" i="5"/>
  <c r="L809" i="5"/>
  <c r="L806" i="5"/>
  <c r="K804" i="5"/>
  <c r="L801" i="5"/>
  <c r="L798" i="5"/>
  <c r="K796" i="5"/>
  <c r="L793" i="5"/>
  <c r="L790" i="5"/>
  <c r="K788" i="5"/>
  <c r="L785" i="5"/>
  <c r="K782" i="5"/>
  <c r="K778" i="5"/>
  <c r="K774" i="5"/>
  <c r="K770" i="5"/>
  <c r="K766" i="5"/>
  <c r="K762" i="5"/>
  <c r="K758" i="5"/>
  <c r="K754" i="5"/>
  <c r="K750" i="5"/>
  <c r="K746" i="5"/>
  <c r="K742" i="5"/>
  <c r="K738" i="5"/>
  <c r="K734" i="5"/>
  <c r="K730" i="5"/>
  <c r="K726" i="5"/>
  <c r="K722" i="5"/>
  <c r="K718" i="5"/>
  <c r="K714" i="5"/>
  <c r="K710" i="5"/>
  <c r="K706" i="5"/>
  <c r="K702" i="5"/>
  <c r="K698" i="5"/>
  <c r="K694" i="5"/>
  <c r="K690" i="5"/>
  <c r="K686" i="5"/>
  <c r="K682" i="5"/>
  <c r="K678" i="5"/>
  <c r="K674" i="5"/>
  <c r="K670" i="5"/>
  <c r="K666" i="5"/>
  <c r="K662" i="5"/>
  <c r="K658" i="5"/>
  <c r="K654" i="5"/>
  <c r="K650" i="5"/>
  <c r="K646" i="5"/>
  <c r="K642" i="5"/>
  <c r="K638" i="5"/>
  <c r="K634" i="5"/>
  <c r="K630" i="5"/>
  <c r="K626" i="5"/>
  <c r="K622" i="5"/>
  <c r="K618" i="5"/>
  <c r="K614" i="5"/>
  <c r="K610" i="5"/>
  <c r="K606" i="5"/>
  <c r="K602" i="5"/>
  <c r="K598" i="5"/>
  <c r="K594" i="5"/>
  <c r="K590" i="5"/>
  <c r="K586" i="5"/>
  <c r="K582" i="5"/>
  <c r="K578" i="5"/>
  <c r="K574" i="5"/>
  <c r="K570" i="5"/>
  <c r="K566" i="5"/>
  <c r="K562" i="5"/>
  <c r="K558" i="5"/>
  <c r="K554" i="5"/>
  <c r="K550" i="5"/>
  <c r="K546" i="5"/>
  <c r="K542" i="5"/>
  <c r="K538" i="5"/>
  <c r="K534" i="5"/>
  <c r="K530" i="5"/>
  <c r="L525" i="5"/>
  <c r="L518" i="5"/>
  <c r="L510" i="5"/>
  <c r="L502" i="5"/>
  <c r="L494" i="5"/>
  <c r="L486" i="5"/>
  <c r="L478" i="5"/>
  <c r="L470" i="5"/>
  <c r="L462" i="5"/>
  <c r="L454" i="5"/>
  <c r="L446" i="5"/>
  <c r="L438" i="5"/>
  <c r="L430" i="5"/>
  <c r="L422" i="5"/>
  <c r="L414" i="5"/>
  <c r="L406" i="5"/>
  <c r="L398" i="5"/>
  <c r="L390" i="5"/>
  <c r="L382" i="5"/>
  <c r="L374" i="5"/>
  <c r="L366" i="5"/>
  <c r="L358" i="5"/>
  <c r="L350" i="5"/>
  <c r="L342" i="5"/>
  <c r="L334" i="5"/>
  <c r="L326" i="5"/>
  <c r="L318" i="5"/>
  <c r="L310" i="5"/>
  <c r="L302" i="5"/>
  <c r="L294" i="5"/>
  <c r="L286" i="5"/>
  <c r="L278" i="5"/>
  <c r="L270" i="5"/>
  <c r="L262" i="5"/>
  <c r="L254" i="5"/>
  <c r="L246" i="5"/>
  <c r="L238" i="5"/>
  <c r="L230" i="5"/>
  <c r="L222" i="5"/>
  <c r="L214" i="5"/>
  <c r="L206" i="5"/>
  <c r="L198" i="5"/>
  <c r="L190" i="5"/>
  <c r="L182" i="5"/>
  <c r="L174" i="5"/>
  <c r="L166" i="5"/>
  <c r="L158" i="5"/>
  <c r="L150" i="5"/>
  <c r="L142" i="5"/>
  <c r="L134" i="5"/>
  <c r="L126" i="5"/>
  <c r="L118" i="5"/>
  <c r="L110" i="5"/>
  <c r="L102" i="5"/>
  <c r="L94" i="5"/>
  <c r="L86" i="5"/>
  <c r="L78" i="5"/>
  <c r="L70" i="5"/>
  <c r="L62" i="5"/>
  <c r="L54" i="5"/>
  <c r="L46" i="5"/>
  <c r="L38" i="5"/>
  <c r="L30" i="5"/>
  <c r="L22" i="5"/>
  <c r="C3" i="30"/>
  <c r="H938" i="5"/>
  <c r="H810" i="5"/>
  <c r="H618" i="5"/>
  <c r="H475" i="5"/>
  <c r="I361" i="5"/>
  <c r="H978" i="5"/>
  <c r="H914" i="5"/>
  <c r="H850" i="5"/>
  <c r="H786" i="5"/>
  <c r="H722" i="5"/>
  <c r="H658" i="5"/>
  <c r="H594" i="5"/>
  <c r="H528" i="5"/>
  <c r="I441" i="5"/>
  <c r="I313" i="5"/>
  <c r="H92" i="5"/>
  <c r="H1002" i="5"/>
  <c r="H874" i="5"/>
  <c r="H746" i="5"/>
  <c r="H682" i="5"/>
  <c r="H554" i="5"/>
  <c r="H188" i="5"/>
  <c r="H1010" i="5"/>
  <c r="H946" i="5"/>
  <c r="H882" i="5"/>
  <c r="H818" i="5"/>
  <c r="H754" i="5"/>
  <c r="H690" i="5"/>
  <c r="H626" i="5"/>
  <c r="H562" i="5"/>
  <c r="I485" i="5"/>
  <c r="I377" i="5"/>
  <c r="H220" i="5"/>
  <c r="H970" i="5"/>
  <c r="H906" i="5"/>
  <c r="H842" i="5"/>
  <c r="H778" i="5"/>
  <c r="H714" i="5"/>
  <c r="H650" i="5"/>
  <c r="H586" i="5"/>
  <c r="I517" i="5"/>
  <c r="I425" i="5"/>
  <c r="I297" i="5"/>
  <c r="H60" i="5"/>
  <c r="H986" i="5"/>
  <c r="H954" i="5"/>
  <c r="H922" i="5"/>
  <c r="H890" i="5"/>
  <c r="H858" i="5"/>
  <c r="H826" i="5"/>
  <c r="H794" i="5"/>
  <c r="H762" i="5"/>
  <c r="H730" i="5"/>
  <c r="H698" i="5"/>
  <c r="H666" i="5"/>
  <c r="H634" i="5"/>
  <c r="H602" i="5"/>
  <c r="H570" i="5"/>
  <c r="H538" i="5"/>
  <c r="H496" i="5"/>
  <c r="I453" i="5"/>
  <c r="I393" i="5"/>
  <c r="I329" i="5"/>
  <c r="H252" i="5"/>
  <c r="H124" i="5"/>
  <c r="H994" i="5"/>
  <c r="H962" i="5"/>
  <c r="H930" i="5"/>
  <c r="H898" i="5"/>
  <c r="H866" i="5"/>
  <c r="H834" i="5"/>
  <c r="H802" i="5"/>
  <c r="H770" i="5"/>
  <c r="H738" i="5"/>
  <c r="H706" i="5"/>
  <c r="H674" i="5"/>
  <c r="H642" i="5"/>
  <c r="H610" i="5"/>
  <c r="H578" i="5"/>
  <c r="H546" i="5"/>
  <c r="H507" i="5"/>
  <c r="H464" i="5"/>
  <c r="I409" i="5"/>
  <c r="I345" i="5"/>
  <c r="I281" i="5"/>
  <c r="H156" i="5"/>
  <c r="H28" i="5"/>
  <c r="I1011" i="5"/>
  <c r="I995" i="5"/>
  <c r="I979" i="5"/>
  <c r="I963" i="5"/>
  <c r="I947" i="5"/>
  <c r="I931" i="5"/>
  <c r="I915" i="5"/>
  <c r="I899" i="5"/>
  <c r="I883" i="5"/>
  <c r="I867" i="5"/>
  <c r="I851" i="5"/>
  <c r="I835" i="5"/>
  <c r="I819" i="5"/>
  <c r="I803" i="5"/>
  <c r="I787" i="5"/>
  <c r="I763" i="5"/>
  <c r="I747" i="5"/>
  <c r="I731" i="5"/>
  <c r="I715" i="5"/>
  <c r="I699" i="5"/>
  <c r="I683" i="5"/>
  <c r="I667" i="5"/>
  <c r="I651" i="5"/>
  <c r="I635" i="5"/>
  <c r="I619" i="5"/>
  <c r="I603" i="5"/>
  <c r="I587" i="5"/>
  <c r="I563" i="5"/>
  <c r="I547" i="5"/>
  <c r="H530" i="5"/>
  <c r="H509" i="5"/>
  <c r="I455" i="5"/>
  <c r="I64" i="5"/>
  <c r="H1006" i="5"/>
  <c r="H998" i="5"/>
  <c r="H990" i="5"/>
  <c r="H982" i="5"/>
  <c r="H974" i="5"/>
  <c r="H966" i="5"/>
  <c r="H958" i="5"/>
  <c r="H950" i="5"/>
  <c r="H942" i="5"/>
  <c r="H934" i="5"/>
  <c r="H926" i="5"/>
  <c r="H918" i="5"/>
  <c r="H910" i="5"/>
  <c r="H902" i="5"/>
  <c r="H894" i="5"/>
  <c r="H886" i="5"/>
  <c r="H878" i="5"/>
  <c r="H870" i="5"/>
  <c r="H862" i="5"/>
  <c r="H854" i="5"/>
  <c r="H846" i="5"/>
  <c r="H838" i="5"/>
  <c r="H830" i="5"/>
  <c r="H822" i="5"/>
  <c r="H814" i="5"/>
  <c r="H806" i="5"/>
  <c r="H798" i="5"/>
  <c r="H790" i="5"/>
  <c r="H782" i="5"/>
  <c r="H774" i="5"/>
  <c r="H766" i="5"/>
  <c r="H758" i="5"/>
  <c r="H750" i="5"/>
  <c r="H742" i="5"/>
  <c r="H734" i="5"/>
  <c r="H726" i="5"/>
  <c r="H718" i="5"/>
  <c r="H710" i="5"/>
  <c r="H702" i="5"/>
  <c r="H694" i="5"/>
  <c r="H686" i="5"/>
  <c r="H678" i="5"/>
  <c r="H670" i="5"/>
  <c r="H662" i="5"/>
  <c r="H654" i="5"/>
  <c r="H646" i="5"/>
  <c r="H638" i="5"/>
  <c r="H630" i="5"/>
  <c r="H622" i="5"/>
  <c r="H614" i="5"/>
  <c r="H606" i="5"/>
  <c r="H598" i="5"/>
  <c r="H590" i="5"/>
  <c r="H582" i="5"/>
  <c r="H574" i="5"/>
  <c r="H566" i="5"/>
  <c r="H558" i="5"/>
  <c r="H550" i="5"/>
  <c r="H542" i="5"/>
  <c r="I533" i="5"/>
  <c r="H523" i="5"/>
  <c r="H512" i="5"/>
  <c r="I501" i="5"/>
  <c r="H491" i="5"/>
  <c r="H480" i="5"/>
  <c r="I469" i="5"/>
  <c r="H459" i="5"/>
  <c r="H448" i="5"/>
  <c r="I433" i="5"/>
  <c r="I417" i="5"/>
  <c r="I401" i="5"/>
  <c r="I385" i="5"/>
  <c r="I369" i="5"/>
  <c r="I353" i="5"/>
  <c r="I337" i="5"/>
  <c r="I321" i="5"/>
  <c r="I305" i="5"/>
  <c r="I289" i="5"/>
  <c r="H268" i="5"/>
  <c r="H236" i="5"/>
  <c r="H204" i="5"/>
  <c r="H172" i="5"/>
  <c r="H140" i="5"/>
  <c r="H108" i="5"/>
  <c r="H76" i="5"/>
  <c r="H19" i="5"/>
  <c r="H21" i="5"/>
  <c r="H23" i="5"/>
  <c r="H25" i="5"/>
  <c r="H27" i="5"/>
  <c r="H29" i="5"/>
  <c r="H31" i="5"/>
  <c r="H33" i="5"/>
  <c r="H35" i="5"/>
  <c r="H37" i="5"/>
  <c r="H39" i="5"/>
  <c r="H41" i="5"/>
  <c r="H43" i="5"/>
  <c r="H45" i="5"/>
  <c r="H47" i="5"/>
  <c r="H49" i="5"/>
  <c r="H51" i="5"/>
  <c r="H53" i="5"/>
  <c r="H55" i="5"/>
  <c r="H57" i="5"/>
  <c r="H59" i="5"/>
  <c r="H61" i="5"/>
  <c r="H63" i="5"/>
  <c r="H65" i="5"/>
  <c r="H67" i="5"/>
  <c r="H69" i="5"/>
  <c r="H71" i="5"/>
  <c r="H73" i="5"/>
  <c r="H75" i="5"/>
  <c r="H77" i="5"/>
  <c r="H79" i="5"/>
  <c r="H81" i="5"/>
  <c r="H83" i="5"/>
  <c r="H85" i="5"/>
  <c r="H87" i="5"/>
  <c r="H89" i="5"/>
  <c r="H91" i="5"/>
  <c r="H93" i="5"/>
  <c r="H95" i="5"/>
  <c r="H97" i="5"/>
  <c r="H99" i="5"/>
  <c r="H101" i="5"/>
  <c r="H103" i="5"/>
  <c r="H105" i="5"/>
  <c r="H107" i="5"/>
  <c r="H109" i="5"/>
  <c r="H111" i="5"/>
  <c r="H113" i="5"/>
  <c r="H115" i="5"/>
  <c r="H117" i="5"/>
  <c r="H119" i="5"/>
  <c r="H121" i="5"/>
  <c r="H123" i="5"/>
  <c r="H125" i="5"/>
  <c r="H127" i="5"/>
  <c r="H129" i="5"/>
  <c r="H131" i="5"/>
  <c r="H133" i="5"/>
  <c r="H135" i="5"/>
  <c r="H137" i="5"/>
  <c r="H139" i="5"/>
  <c r="H141" i="5"/>
  <c r="H143" i="5"/>
  <c r="H145" i="5"/>
  <c r="H147" i="5"/>
  <c r="H149" i="5"/>
  <c r="H151" i="5"/>
  <c r="H153" i="5"/>
  <c r="H155" i="5"/>
  <c r="H157" i="5"/>
  <c r="H159" i="5"/>
  <c r="H161" i="5"/>
  <c r="H163" i="5"/>
  <c r="H165" i="5"/>
  <c r="H167" i="5"/>
  <c r="H169" i="5"/>
  <c r="H171" i="5"/>
  <c r="H173" i="5"/>
  <c r="H175" i="5"/>
  <c r="H177" i="5"/>
  <c r="H179" i="5"/>
  <c r="H181" i="5"/>
  <c r="H183" i="5"/>
  <c r="H185" i="5"/>
  <c r="H187" i="5"/>
  <c r="H189" i="5"/>
  <c r="H191" i="5"/>
  <c r="H193" i="5"/>
  <c r="H195" i="5"/>
  <c r="H197" i="5"/>
  <c r="H199" i="5"/>
  <c r="H201" i="5"/>
  <c r="H203" i="5"/>
  <c r="H205" i="5"/>
  <c r="H207" i="5"/>
  <c r="H209" i="5"/>
  <c r="H211" i="5"/>
  <c r="H213" i="5"/>
  <c r="H215" i="5"/>
  <c r="H217" i="5"/>
  <c r="H219" i="5"/>
  <c r="H221" i="5"/>
  <c r="H223" i="5"/>
  <c r="H225" i="5"/>
  <c r="H227" i="5"/>
  <c r="H229" i="5"/>
  <c r="H231" i="5"/>
  <c r="H233" i="5"/>
  <c r="H235" i="5"/>
  <c r="H237" i="5"/>
  <c r="H239" i="5"/>
  <c r="H241" i="5"/>
  <c r="H243" i="5"/>
  <c r="H245" i="5"/>
  <c r="H247" i="5"/>
  <c r="H249" i="5"/>
  <c r="H251" i="5"/>
  <c r="H253" i="5"/>
  <c r="H255" i="5"/>
  <c r="H257" i="5"/>
  <c r="H259" i="5"/>
  <c r="H261" i="5"/>
  <c r="H263" i="5"/>
  <c r="H265" i="5"/>
  <c r="H267" i="5"/>
  <c r="H269" i="5"/>
  <c r="H271" i="5"/>
  <c r="H273" i="5"/>
  <c r="H275" i="5"/>
  <c r="H277" i="5"/>
  <c r="H279" i="5"/>
  <c r="I19" i="5"/>
  <c r="I21" i="5"/>
  <c r="I23" i="5"/>
  <c r="I25" i="5"/>
  <c r="I27" i="5"/>
  <c r="I29" i="5"/>
  <c r="I31" i="5"/>
  <c r="I33" i="5"/>
  <c r="I35" i="5"/>
  <c r="I37" i="5"/>
  <c r="I39" i="5"/>
  <c r="I41" i="5"/>
  <c r="I43" i="5"/>
  <c r="I45" i="5"/>
  <c r="I47" i="5"/>
  <c r="I49" i="5"/>
  <c r="I51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I91" i="5"/>
  <c r="I93" i="5"/>
  <c r="I95" i="5"/>
  <c r="I97" i="5"/>
  <c r="I99" i="5"/>
  <c r="I101" i="5"/>
  <c r="I103" i="5"/>
  <c r="I105" i="5"/>
  <c r="I107" i="5"/>
  <c r="I109" i="5"/>
  <c r="I111" i="5"/>
  <c r="I113" i="5"/>
  <c r="I115" i="5"/>
  <c r="I117" i="5"/>
  <c r="I119" i="5"/>
  <c r="I121" i="5"/>
  <c r="I123" i="5"/>
  <c r="I125" i="5"/>
  <c r="I127" i="5"/>
  <c r="I129" i="5"/>
  <c r="I131" i="5"/>
  <c r="I133" i="5"/>
  <c r="I135" i="5"/>
  <c r="I137" i="5"/>
  <c r="I139" i="5"/>
  <c r="I141" i="5"/>
  <c r="I143" i="5"/>
  <c r="I145" i="5"/>
  <c r="I147" i="5"/>
  <c r="I149" i="5"/>
  <c r="I151" i="5"/>
  <c r="I153" i="5"/>
  <c r="I155" i="5"/>
  <c r="I157" i="5"/>
  <c r="I159" i="5"/>
  <c r="I161" i="5"/>
  <c r="I163" i="5"/>
  <c r="I165" i="5"/>
  <c r="I167" i="5"/>
  <c r="I169" i="5"/>
  <c r="I171" i="5"/>
  <c r="I173" i="5"/>
  <c r="I175" i="5"/>
  <c r="I177" i="5"/>
  <c r="I179" i="5"/>
  <c r="I181" i="5"/>
  <c r="I183" i="5"/>
  <c r="I185" i="5"/>
  <c r="I187" i="5"/>
  <c r="I189" i="5"/>
  <c r="I191" i="5"/>
  <c r="I193" i="5"/>
  <c r="I195" i="5"/>
  <c r="I197" i="5"/>
  <c r="I199" i="5"/>
  <c r="I201" i="5"/>
  <c r="I203" i="5"/>
  <c r="I205" i="5"/>
  <c r="I207" i="5"/>
  <c r="I209" i="5"/>
  <c r="I211" i="5"/>
  <c r="I213" i="5"/>
  <c r="I215" i="5"/>
  <c r="I217" i="5"/>
  <c r="I219" i="5"/>
  <c r="I221" i="5"/>
  <c r="I223" i="5"/>
  <c r="I225" i="5"/>
  <c r="I227" i="5"/>
  <c r="I229" i="5"/>
  <c r="I231" i="5"/>
  <c r="I233" i="5"/>
  <c r="I235" i="5"/>
  <c r="I237" i="5"/>
  <c r="I239" i="5"/>
  <c r="I241" i="5"/>
  <c r="I243" i="5"/>
  <c r="I245" i="5"/>
  <c r="I247" i="5"/>
  <c r="I249" i="5"/>
  <c r="I251" i="5"/>
  <c r="I253" i="5"/>
  <c r="I255" i="5"/>
  <c r="I257" i="5"/>
  <c r="I259" i="5"/>
  <c r="I261" i="5"/>
  <c r="I263" i="5"/>
  <c r="I265" i="5"/>
  <c r="I267" i="5"/>
  <c r="I269" i="5"/>
  <c r="I271" i="5"/>
  <c r="I273" i="5"/>
  <c r="I275" i="5"/>
  <c r="I277" i="5"/>
  <c r="I18" i="5"/>
  <c r="I22" i="5"/>
  <c r="I26" i="5"/>
  <c r="I30" i="5"/>
  <c r="I34" i="5"/>
  <c r="I38" i="5"/>
  <c r="I42" i="5"/>
  <c r="I46" i="5"/>
  <c r="I50" i="5"/>
  <c r="I54" i="5"/>
  <c r="I58" i="5"/>
  <c r="I62" i="5"/>
  <c r="I66" i="5"/>
  <c r="I70" i="5"/>
  <c r="I74" i="5"/>
  <c r="I78" i="5"/>
  <c r="I82" i="5"/>
  <c r="I86" i="5"/>
  <c r="I90" i="5"/>
  <c r="I94" i="5"/>
  <c r="I98" i="5"/>
  <c r="I102" i="5"/>
  <c r="I106" i="5"/>
  <c r="I110" i="5"/>
  <c r="I114" i="5"/>
  <c r="I118" i="5"/>
  <c r="I122" i="5"/>
  <c r="I126" i="5"/>
  <c r="I130" i="5"/>
  <c r="I134" i="5"/>
  <c r="I138" i="5"/>
  <c r="I142" i="5"/>
  <c r="I146" i="5"/>
  <c r="I150" i="5"/>
  <c r="I154" i="5"/>
  <c r="I158" i="5"/>
  <c r="I162" i="5"/>
  <c r="I166" i="5"/>
  <c r="I170" i="5"/>
  <c r="I174" i="5"/>
  <c r="I178" i="5"/>
  <c r="I182" i="5"/>
  <c r="I186" i="5"/>
  <c r="I190" i="5"/>
  <c r="I194" i="5"/>
  <c r="I198" i="5"/>
  <c r="I202" i="5"/>
  <c r="I206" i="5"/>
  <c r="I210" i="5"/>
  <c r="I214" i="5"/>
  <c r="I218" i="5"/>
  <c r="I222" i="5"/>
  <c r="I226" i="5"/>
  <c r="I230" i="5"/>
  <c r="I234" i="5"/>
  <c r="I238" i="5"/>
  <c r="I242" i="5"/>
  <c r="I246" i="5"/>
  <c r="I250" i="5"/>
  <c r="I254" i="5"/>
  <c r="I258" i="5"/>
  <c r="I262" i="5"/>
  <c r="I266" i="5"/>
  <c r="I270" i="5"/>
  <c r="I274" i="5"/>
  <c r="I278" i="5"/>
  <c r="H281" i="5"/>
  <c r="H283" i="5"/>
  <c r="H285" i="5"/>
  <c r="H287" i="5"/>
  <c r="H289" i="5"/>
  <c r="H291" i="5"/>
  <c r="H293" i="5"/>
  <c r="H295" i="5"/>
  <c r="H297" i="5"/>
  <c r="H299" i="5"/>
  <c r="H301" i="5"/>
  <c r="H303" i="5"/>
  <c r="H305" i="5"/>
  <c r="H307" i="5"/>
  <c r="H309" i="5"/>
  <c r="H311" i="5"/>
  <c r="H313" i="5"/>
  <c r="H315" i="5"/>
  <c r="H317" i="5"/>
  <c r="H319" i="5"/>
  <c r="H321" i="5"/>
  <c r="H323" i="5"/>
  <c r="H325" i="5"/>
  <c r="H327" i="5"/>
  <c r="H329" i="5"/>
  <c r="H331" i="5"/>
  <c r="H333" i="5"/>
  <c r="H335" i="5"/>
  <c r="H337" i="5"/>
  <c r="H339" i="5"/>
  <c r="H341" i="5"/>
  <c r="H343" i="5"/>
  <c r="H345" i="5"/>
  <c r="H347" i="5"/>
  <c r="H349" i="5"/>
  <c r="H351" i="5"/>
  <c r="H353" i="5"/>
  <c r="H355" i="5"/>
  <c r="H357" i="5"/>
  <c r="H359" i="5"/>
  <c r="H361" i="5"/>
  <c r="H363" i="5"/>
  <c r="H365" i="5"/>
  <c r="H367" i="5"/>
  <c r="H369" i="5"/>
  <c r="H371" i="5"/>
  <c r="H373" i="5"/>
  <c r="H375" i="5"/>
  <c r="H377" i="5"/>
  <c r="H379" i="5"/>
  <c r="H381" i="5"/>
  <c r="H383" i="5"/>
  <c r="H385" i="5"/>
  <c r="H387" i="5"/>
  <c r="H389" i="5"/>
  <c r="H391" i="5"/>
  <c r="H393" i="5"/>
  <c r="H395" i="5"/>
  <c r="H397" i="5"/>
  <c r="H399" i="5"/>
  <c r="H401" i="5"/>
  <c r="H403" i="5"/>
  <c r="H405" i="5"/>
  <c r="H407" i="5"/>
  <c r="H409" i="5"/>
  <c r="H411" i="5"/>
  <c r="H413" i="5"/>
  <c r="H415" i="5"/>
  <c r="H417" i="5"/>
  <c r="H419" i="5"/>
  <c r="H421" i="5"/>
  <c r="H423" i="5"/>
  <c r="H425" i="5"/>
  <c r="H427" i="5"/>
  <c r="H429" i="5"/>
  <c r="H431" i="5"/>
  <c r="H433" i="5"/>
  <c r="H435" i="5"/>
  <c r="H437" i="5"/>
  <c r="H439" i="5"/>
  <c r="H441" i="5"/>
  <c r="H443" i="5"/>
  <c r="H445" i="5"/>
  <c r="H18" i="5"/>
  <c r="H22" i="5"/>
  <c r="H26" i="5"/>
  <c r="H30" i="5"/>
  <c r="H34" i="5"/>
  <c r="H38" i="5"/>
  <c r="H42" i="5"/>
  <c r="H46" i="5"/>
  <c r="H50" i="5"/>
  <c r="H54" i="5"/>
  <c r="H58" i="5"/>
  <c r="H62" i="5"/>
  <c r="H66" i="5"/>
  <c r="H70" i="5"/>
  <c r="H74" i="5"/>
  <c r="H78" i="5"/>
  <c r="H82" i="5"/>
  <c r="H86" i="5"/>
  <c r="H90" i="5"/>
  <c r="H94" i="5"/>
  <c r="H98" i="5"/>
  <c r="H102" i="5"/>
  <c r="H106" i="5"/>
  <c r="H110" i="5"/>
  <c r="H114" i="5"/>
  <c r="H118" i="5"/>
  <c r="H122" i="5"/>
  <c r="H126" i="5"/>
  <c r="H130" i="5"/>
  <c r="H134" i="5"/>
  <c r="H138" i="5"/>
  <c r="H142" i="5"/>
  <c r="H146" i="5"/>
  <c r="H150" i="5"/>
  <c r="H154" i="5"/>
  <c r="H158" i="5"/>
  <c r="H162" i="5"/>
  <c r="H166" i="5"/>
  <c r="H170" i="5"/>
  <c r="H174" i="5"/>
  <c r="H178" i="5"/>
  <c r="H182" i="5"/>
  <c r="H186" i="5"/>
  <c r="H190" i="5"/>
  <c r="H194" i="5"/>
  <c r="H198" i="5"/>
  <c r="H202" i="5"/>
  <c r="H206" i="5"/>
  <c r="H210" i="5"/>
  <c r="H214" i="5"/>
  <c r="H218" i="5"/>
  <c r="H222" i="5"/>
  <c r="H226" i="5"/>
  <c r="H230" i="5"/>
  <c r="H234" i="5"/>
  <c r="H238" i="5"/>
  <c r="H242" i="5"/>
  <c r="H246" i="5"/>
  <c r="H250" i="5"/>
  <c r="H254" i="5"/>
  <c r="H258" i="5"/>
  <c r="H262" i="5"/>
  <c r="H266" i="5"/>
  <c r="H270" i="5"/>
  <c r="H274" i="5"/>
  <c r="H278" i="5"/>
  <c r="I280" i="5"/>
  <c r="I282" i="5"/>
  <c r="I284" i="5"/>
  <c r="I286" i="5"/>
  <c r="I288" i="5"/>
  <c r="I290" i="5"/>
  <c r="I292" i="5"/>
  <c r="I294" i="5"/>
  <c r="I296" i="5"/>
  <c r="I298" i="5"/>
  <c r="I300" i="5"/>
  <c r="I302" i="5"/>
  <c r="I304" i="5"/>
  <c r="I306" i="5"/>
  <c r="I308" i="5"/>
  <c r="I310" i="5"/>
  <c r="I312" i="5"/>
  <c r="I314" i="5"/>
  <c r="I316" i="5"/>
  <c r="I318" i="5"/>
  <c r="I320" i="5"/>
  <c r="I322" i="5"/>
  <c r="I324" i="5"/>
  <c r="I326" i="5"/>
  <c r="I328" i="5"/>
  <c r="I330" i="5"/>
  <c r="I332" i="5"/>
  <c r="I334" i="5"/>
  <c r="I336" i="5"/>
  <c r="I338" i="5"/>
  <c r="I340" i="5"/>
  <c r="I342" i="5"/>
  <c r="I344" i="5"/>
  <c r="I346" i="5"/>
  <c r="I348" i="5"/>
  <c r="I350" i="5"/>
  <c r="I352" i="5"/>
  <c r="I354" i="5"/>
  <c r="I356" i="5"/>
  <c r="I358" i="5"/>
  <c r="I360" i="5"/>
  <c r="I362" i="5"/>
  <c r="I364" i="5"/>
  <c r="I366" i="5"/>
  <c r="I368" i="5"/>
  <c r="I370" i="5"/>
  <c r="I372" i="5"/>
  <c r="I374" i="5"/>
  <c r="I376" i="5"/>
  <c r="I378" i="5"/>
  <c r="I380" i="5"/>
  <c r="I382" i="5"/>
  <c r="I384" i="5"/>
  <c r="I386" i="5"/>
  <c r="I388" i="5"/>
  <c r="I390" i="5"/>
  <c r="I392" i="5"/>
  <c r="I394" i="5"/>
  <c r="I396" i="5"/>
  <c r="I398" i="5"/>
  <c r="I400" i="5"/>
  <c r="I402" i="5"/>
  <c r="I404" i="5"/>
  <c r="I406" i="5"/>
  <c r="I408" i="5"/>
  <c r="I410" i="5"/>
  <c r="I412" i="5"/>
  <c r="I414" i="5"/>
  <c r="I416" i="5"/>
  <c r="I418" i="5"/>
  <c r="I420" i="5"/>
  <c r="I422" i="5"/>
  <c r="I424" i="5"/>
  <c r="I426" i="5"/>
  <c r="I428" i="5"/>
  <c r="I430" i="5"/>
  <c r="I432" i="5"/>
  <c r="I434" i="5"/>
  <c r="I436" i="5"/>
  <c r="I438" i="5"/>
  <c r="I440" i="5"/>
  <c r="I442" i="5"/>
  <c r="I444" i="5"/>
  <c r="I446" i="5"/>
  <c r="I448" i="5"/>
  <c r="I450" i="5"/>
  <c r="I452" i="5"/>
  <c r="I454" i="5"/>
  <c r="I456" i="5"/>
  <c r="I458" i="5"/>
  <c r="I460" i="5"/>
  <c r="I462" i="5"/>
  <c r="I464" i="5"/>
  <c r="I466" i="5"/>
  <c r="I468" i="5"/>
  <c r="I470" i="5"/>
  <c r="I472" i="5"/>
  <c r="I474" i="5"/>
  <c r="I476" i="5"/>
  <c r="I478" i="5"/>
  <c r="I480" i="5"/>
  <c r="I482" i="5"/>
  <c r="I484" i="5"/>
  <c r="I486" i="5"/>
  <c r="I488" i="5"/>
  <c r="I490" i="5"/>
  <c r="I492" i="5"/>
  <c r="I494" i="5"/>
  <c r="I496" i="5"/>
  <c r="I498" i="5"/>
  <c r="I500" i="5"/>
  <c r="I502" i="5"/>
  <c r="I504" i="5"/>
  <c r="I506" i="5"/>
  <c r="I508" i="5"/>
  <c r="I510" i="5"/>
  <c r="I512" i="5"/>
  <c r="I514" i="5"/>
  <c r="I516" i="5"/>
  <c r="I518" i="5"/>
  <c r="I520" i="5"/>
  <c r="I522" i="5"/>
  <c r="I524" i="5"/>
  <c r="I526" i="5"/>
  <c r="I528" i="5"/>
  <c r="I530" i="5"/>
  <c r="I532" i="5"/>
  <c r="I534" i="5"/>
  <c r="I20" i="5"/>
  <c r="I28" i="5"/>
  <c r="I36" i="5"/>
  <c r="I44" i="5"/>
  <c r="I52" i="5"/>
  <c r="I60" i="5"/>
  <c r="I68" i="5"/>
  <c r="I76" i="5"/>
  <c r="I84" i="5"/>
  <c r="I92" i="5"/>
  <c r="I100" i="5"/>
  <c r="I108" i="5"/>
  <c r="I116" i="5"/>
  <c r="I124" i="5"/>
  <c r="I132" i="5"/>
  <c r="I140" i="5"/>
  <c r="I148" i="5"/>
  <c r="I156" i="5"/>
  <c r="I164" i="5"/>
  <c r="I172" i="5"/>
  <c r="I180" i="5"/>
  <c r="I188" i="5"/>
  <c r="I196" i="5"/>
  <c r="I204" i="5"/>
  <c r="I212" i="5"/>
  <c r="I220" i="5"/>
  <c r="I228" i="5"/>
  <c r="I236" i="5"/>
  <c r="I244" i="5"/>
  <c r="I252" i="5"/>
  <c r="I260" i="5"/>
  <c r="I268" i="5"/>
  <c r="I276" i="5"/>
  <c r="H282" i="5"/>
  <c r="H286" i="5"/>
  <c r="H290" i="5"/>
  <c r="H294" i="5"/>
  <c r="H298" i="5"/>
  <c r="H302" i="5"/>
  <c r="H306" i="5"/>
  <c r="H310" i="5"/>
  <c r="H314" i="5"/>
  <c r="H318" i="5"/>
  <c r="H322" i="5"/>
  <c r="H326" i="5"/>
  <c r="H330" i="5"/>
  <c r="H334" i="5"/>
  <c r="H338" i="5"/>
  <c r="H342" i="5"/>
  <c r="H346" i="5"/>
  <c r="H350" i="5"/>
  <c r="H354" i="5"/>
  <c r="H358" i="5"/>
  <c r="H362" i="5"/>
  <c r="H366" i="5"/>
  <c r="H370" i="5"/>
  <c r="H374" i="5"/>
  <c r="H378" i="5"/>
  <c r="H382" i="5"/>
  <c r="H386" i="5"/>
  <c r="H390" i="5"/>
  <c r="H394" i="5"/>
  <c r="H398" i="5"/>
  <c r="H402" i="5"/>
  <c r="H406" i="5"/>
  <c r="H410" i="5"/>
  <c r="H414" i="5"/>
  <c r="H418" i="5"/>
  <c r="H422" i="5"/>
  <c r="H426" i="5"/>
  <c r="H430" i="5"/>
  <c r="H434" i="5"/>
  <c r="H438" i="5"/>
  <c r="H442" i="5"/>
  <c r="H446" i="5"/>
  <c r="H449" i="5"/>
  <c r="I451" i="5"/>
  <c r="H454" i="5"/>
  <c r="H457" i="5"/>
  <c r="I459" i="5"/>
  <c r="H462" i="5"/>
  <c r="H465" i="5"/>
  <c r="I467" i="5"/>
  <c r="H470" i="5"/>
  <c r="H473" i="5"/>
  <c r="I475" i="5"/>
  <c r="H478" i="5"/>
  <c r="H481" i="5"/>
  <c r="I483" i="5"/>
  <c r="H486" i="5"/>
  <c r="H489" i="5"/>
  <c r="I491" i="5"/>
  <c r="H494" i="5"/>
  <c r="H497" i="5"/>
  <c r="I499" i="5"/>
  <c r="H502" i="5"/>
  <c r="H505" i="5"/>
  <c r="I507" i="5"/>
  <c r="H510" i="5"/>
  <c r="H513" i="5"/>
  <c r="I515" i="5"/>
  <c r="H518" i="5"/>
  <c r="H521" i="5"/>
  <c r="I523" i="5"/>
  <c r="H526" i="5"/>
  <c r="H529" i="5"/>
  <c r="I531" i="5"/>
  <c r="H534" i="5"/>
  <c r="I536" i="5"/>
  <c r="I538" i="5"/>
  <c r="I540" i="5"/>
  <c r="I542" i="5"/>
  <c r="I544" i="5"/>
  <c r="I546" i="5"/>
  <c r="I548" i="5"/>
  <c r="I550" i="5"/>
  <c r="I552" i="5"/>
  <c r="I554" i="5"/>
  <c r="I556" i="5"/>
  <c r="I558" i="5"/>
  <c r="I560" i="5"/>
  <c r="I562" i="5"/>
  <c r="I564" i="5"/>
  <c r="I566" i="5"/>
  <c r="I568" i="5"/>
  <c r="I570" i="5"/>
  <c r="I572" i="5"/>
  <c r="I574" i="5"/>
  <c r="I576" i="5"/>
  <c r="I578" i="5"/>
  <c r="I580" i="5"/>
  <c r="I582" i="5"/>
  <c r="I584" i="5"/>
  <c r="I586" i="5"/>
  <c r="I588" i="5"/>
  <c r="I590" i="5"/>
  <c r="I592" i="5"/>
  <c r="I594" i="5"/>
  <c r="I596" i="5"/>
  <c r="I598" i="5"/>
  <c r="I600" i="5"/>
  <c r="I602" i="5"/>
  <c r="I604" i="5"/>
  <c r="I606" i="5"/>
  <c r="I608" i="5"/>
  <c r="I610" i="5"/>
  <c r="I612" i="5"/>
  <c r="I614" i="5"/>
  <c r="I616" i="5"/>
  <c r="I618" i="5"/>
  <c r="I620" i="5"/>
  <c r="I622" i="5"/>
  <c r="I624" i="5"/>
  <c r="I626" i="5"/>
  <c r="I628" i="5"/>
  <c r="I630" i="5"/>
  <c r="I632" i="5"/>
  <c r="I634" i="5"/>
  <c r="I636" i="5"/>
  <c r="I638" i="5"/>
  <c r="I640" i="5"/>
  <c r="I642" i="5"/>
  <c r="I644" i="5"/>
  <c r="I646" i="5"/>
  <c r="I648" i="5"/>
  <c r="I650" i="5"/>
  <c r="I652" i="5"/>
  <c r="I654" i="5"/>
  <c r="I656" i="5"/>
  <c r="I658" i="5"/>
  <c r="I660" i="5"/>
  <c r="I662" i="5"/>
  <c r="I664" i="5"/>
  <c r="I666" i="5"/>
  <c r="I668" i="5"/>
  <c r="I670" i="5"/>
  <c r="I672" i="5"/>
  <c r="I674" i="5"/>
  <c r="I676" i="5"/>
  <c r="I678" i="5"/>
  <c r="I680" i="5"/>
  <c r="I682" i="5"/>
  <c r="I684" i="5"/>
  <c r="I686" i="5"/>
  <c r="I688" i="5"/>
  <c r="I690" i="5"/>
  <c r="I692" i="5"/>
  <c r="I694" i="5"/>
  <c r="I696" i="5"/>
  <c r="I698" i="5"/>
  <c r="I700" i="5"/>
  <c r="I702" i="5"/>
  <c r="I704" i="5"/>
  <c r="I706" i="5"/>
  <c r="I708" i="5"/>
  <c r="I710" i="5"/>
  <c r="I712" i="5"/>
  <c r="I714" i="5"/>
  <c r="I716" i="5"/>
  <c r="I718" i="5"/>
  <c r="I720" i="5"/>
  <c r="I722" i="5"/>
  <c r="I724" i="5"/>
  <c r="I726" i="5"/>
  <c r="I728" i="5"/>
  <c r="I730" i="5"/>
  <c r="I732" i="5"/>
  <c r="I734" i="5"/>
  <c r="I736" i="5"/>
  <c r="I738" i="5"/>
  <c r="I740" i="5"/>
  <c r="I742" i="5"/>
  <c r="I744" i="5"/>
  <c r="I746" i="5"/>
  <c r="I748" i="5"/>
  <c r="I750" i="5"/>
  <c r="I752" i="5"/>
  <c r="I754" i="5"/>
  <c r="I756" i="5"/>
  <c r="I758" i="5"/>
  <c r="I760" i="5"/>
  <c r="I762" i="5"/>
  <c r="I764" i="5"/>
  <c r="I766" i="5"/>
  <c r="I768" i="5"/>
  <c r="I770" i="5"/>
  <c r="I772" i="5"/>
  <c r="I774" i="5"/>
  <c r="I776" i="5"/>
  <c r="I778" i="5"/>
  <c r="I780" i="5"/>
  <c r="I782" i="5"/>
  <c r="I784" i="5"/>
  <c r="I786" i="5"/>
  <c r="I788" i="5"/>
  <c r="I790" i="5"/>
  <c r="I792" i="5"/>
  <c r="I794" i="5"/>
  <c r="I796" i="5"/>
  <c r="I798" i="5"/>
  <c r="I800" i="5"/>
  <c r="I802" i="5"/>
  <c r="I804" i="5"/>
  <c r="I806" i="5"/>
  <c r="I808" i="5"/>
  <c r="I810" i="5"/>
  <c r="I812" i="5"/>
  <c r="I814" i="5"/>
  <c r="I816" i="5"/>
  <c r="I818" i="5"/>
  <c r="I820" i="5"/>
  <c r="I822" i="5"/>
  <c r="I824" i="5"/>
  <c r="I826" i="5"/>
  <c r="I828" i="5"/>
  <c r="I830" i="5"/>
  <c r="I832" i="5"/>
  <c r="I834" i="5"/>
  <c r="I836" i="5"/>
  <c r="I838" i="5"/>
  <c r="I840" i="5"/>
  <c r="I842" i="5"/>
  <c r="I844" i="5"/>
  <c r="I846" i="5"/>
  <c r="I848" i="5"/>
  <c r="I850" i="5"/>
  <c r="I852" i="5"/>
  <c r="I854" i="5"/>
  <c r="I856" i="5"/>
  <c r="I858" i="5"/>
  <c r="I860" i="5"/>
  <c r="I862" i="5"/>
  <c r="I864" i="5"/>
  <c r="I866" i="5"/>
  <c r="I868" i="5"/>
  <c r="I870" i="5"/>
  <c r="I872" i="5"/>
  <c r="I874" i="5"/>
  <c r="I876" i="5"/>
  <c r="I878" i="5"/>
  <c r="I880" i="5"/>
  <c r="I882" i="5"/>
  <c r="I884" i="5"/>
  <c r="I886" i="5"/>
  <c r="I888" i="5"/>
  <c r="I890" i="5"/>
  <c r="I892" i="5"/>
  <c r="I894" i="5"/>
  <c r="I896" i="5"/>
  <c r="I898" i="5"/>
  <c r="I900" i="5"/>
  <c r="I902" i="5"/>
  <c r="I904" i="5"/>
  <c r="I906" i="5"/>
  <c r="I908" i="5"/>
  <c r="I910" i="5"/>
  <c r="I912" i="5"/>
  <c r="I914" i="5"/>
  <c r="I916" i="5"/>
  <c r="I918" i="5"/>
  <c r="I920" i="5"/>
  <c r="I922" i="5"/>
  <c r="I924" i="5"/>
  <c r="I926" i="5"/>
  <c r="I928" i="5"/>
  <c r="I930" i="5"/>
  <c r="I932" i="5"/>
  <c r="I934" i="5"/>
  <c r="I936" i="5"/>
  <c r="I938" i="5"/>
  <c r="I940" i="5"/>
  <c r="I942" i="5"/>
  <c r="I944" i="5"/>
  <c r="I946" i="5"/>
  <c r="I948" i="5"/>
  <c r="I950" i="5"/>
  <c r="I952" i="5"/>
  <c r="I954" i="5"/>
  <c r="I956" i="5"/>
  <c r="I958" i="5"/>
  <c r="I960" i="5"/>
  <c r="I962" i="5"/>
  <c r="I964" i="5"/>
  <c r="I966" i="5"/>
  <c r="I968" i="5"/>
  <c r="I970" i="5"/>
  <c r="I972" i="5"/>
  <c r="I974" i="5"/>
  <c r="I976" i="5"/>
  <c r="I978" i="5"/>
  <c r="I980" i="5"/>
  <c r="I982" i="5"/>
  <c r="I984" i="5"/>
  <c r="I986" i="5"/>
  <c r="I988" i="5"/>
  <c r="I990" i="5"/>
  <c r="I992" i="5"/>
  <c r="I994" i="5"/>
  <c r="I996" i="5"/>
  <c r="I998" i="5"/>
  <c r="I1000" i="5"/>
  <c r="I1002" i="5"/>
  <c r="I1004" i="5"/>
  <c r="I1006" i="5"/>
  <c r="I1008" i="5"/>
  <c r="I1010" i="5"/>
  <c r="I1012" i="5"/>
  <c r="H24" i="5"/>
  <c r="H32" i="5"/>
  <c r="H40" i="5"/>
  <c r="H48" i="5"/>
  <c r="H56" i="5"/>
  <c r="H64" i="5"/>
  <c r="H72" i="5"/>
  <c r="H80" i="5"/>
  <c r="H88" i="5"/>
  <c r="H96" i="5"/>
  <c r="H104" i="5"/>
  <c r="H112" i="5"/>
  <c r="H120" i="5"/>
  <c r="H128" i="5"/>
  <c r="H136" i="5"/>
  <c r="H144" i="5"/>
  <c r="H152" i="5"/>
  <c r="H160" i="5"/>
  <c r="H168" i="5"/>
  <c r="H176" i="5"/>
  <c r="H184" i="5"/>
  <c r="H192" i="5"/>
  <c r="H200" i="5"/>
  <c r="H208" i="5"/>
  <c r="H216" i="5"/>
  <c r="H224" i="5"/>
  <c r="H232" i="5"/>
  <c r="H240" i="5"/>
  <c r="H248" i="5"/>
  <c r="H256" i="5"/>
  <c r="H264" i="5"/>
  <c r="H272" i="5"/>
  <c r="I279" i="5"/>
  <c r="I283" i="5"/>
  <c r="I287" i="5"/>
  <c r="I291" i="5"/>
  <c r="I295" i="5"/>
  <c r="I299" i="5"/>
  <c r="I303" i="5"/>
  <c r="I307" i="5"/>
  <c r="I311" i="5"/>
  <c r="I315" i="5"/>
  <c r="I319" i="5"/>
  <c r="I323" i="5"/>
  <c r="I327" i="5"/>
  <c r="I331" i="5"/>
  <c r="I335" i="5"/>
  <c r="I339" i="5"/>
  <c r="I343" i="5"/>
  <c r="I347" i="5"/>
  <c r="I351" i="5"/>
  <c r="I355" i="5"/>
  <c r="I359" i="5"/>
  <c r="I363" i="5"/>
  <c r="I367" i="5"/>
  <c r="I371" i="5"/>
  <c r="I375" i="5"/>
  <c r="I379" i="5"/>
  <c r="I383" i="5"/>
  <c r="I387" i="5"/>
  <c r="I391" i="5"/>
  <c r="I395" i="5"/>
  <c r="I399" i="5"/>
  <c r="I403" i="5"/>
  <c r="I407" i="5"/>
  <c r="I411" i="5"/>
  <c r="I415" i="5"/>
  <c r="I419" i="5"/>
  <c r="I423" i="5"/>
  <c r="I427" i="5"/>
  <c r="I431" i="5"/>
  <c r="I435" i="5"/>
  <c r="I439" i="5"/>
  <c r="I443" i="5"/>
  <c r="H447" i="5"/>
  <c r="I449" i="5"/>
  <c r="H452" i="5"/>
  <c r="H455" i="5"/>
  <c r="I457" i="5"/>
  <c r="H460" i="5"/>
  <c r="H463" i="5"/>
  <c r="I465" i="5"/>
  <c r="H468" i="5"/>
  <c r="H471" i="5"/>
  <c r="I473" i="5"/>
  <c r="H476" i="5"/>
  <c r="H479" i="5"/>
  <c r="I481" i="5"/>
  <c r="H484" i="5"/>
  <c r="H487" i="5"/>
  <c r="I489" i="5"/>
  <c r="H492" i="5"/>
  <c r="H495" i="5"/>
  <c r="I497" i="5"/>
  <c r="H500" i="5"/>
  <c r="H503" i="5"/>
  <c r="I505" i="5"/>
  <c r="H508" i="5"/>
  <c r="H511" i="5"/>
  <c r="I513" i="5"/>
  <c r="H516" i="5"/>
  <c r="H519" i="5"/>
  <c r="I521" i="5"/>
  <c r="H524" i="5"/>
  <c r="H527" i="5"/>
  <c r="I529" i="5"/>
  <c r="H532" i="5"/>
  <c r="H535" i="5"/>
  <c r="H537" i="5"/>
  <c r="H539" i="5"/>
  <c r="H541" i="5"/>
  <c r="H543" i="5"/>
  <c r="H545" i="5"/>
  <c r="H547" i="5"/>
  <c r="H549" i="5"/>
  <c r="H551" i="5"/>
  <c r="H553" i="5"/>
  <c r="H555" i="5"/>
  <c r="H557" i="5"/>
  <c r="H559" i="5"/>
  <c r="H561" i="5"/>
  <c r="H563" i="5"/>
  <c r="H565" i="5"/>
  <c r="H567" i="5"/>
  <c r="H569" i="5"/>
  <c r="H571" i="5"/>
  <c r="H573" i="5"/>
  <c r="H575" i="5"/>
  <c r="H577" i="5"/>
  <c r="H579" i="5"/>
  <c r="H581" i="5"/>
  <c r="H583" i="5"/>
  <c r="H585" i="5"/>
  <c r="H587" i="5"/>
  <c r="H589" i="5"/>
  <c r="H591" i="5"/>
  <c r="H593" i="5"/>
  <c r="H595" i="5"/>
  <c r="H597" i="5"/>
  <c r="H599" i="5"/>
  <c r="H601" i="5"/>
  <c r="H603" i="5"/>
  <c r="H605" i="5"/>
  <c r="H607" i="5"/>
  <c r="H609" i="5"/>
  <c r="H611" i="5"/>
  <c r="H613" i="5"/>
  <c r="H615" i="5"/>
  <c r="H617" i="5"/>
  <c r="H619" i="5"/>
  <c r="H621" i="5"/>
  <c r="H623" i="5"/>
  <c r="H625" i="5"/>
  <c r="H627" i="5"/>
  <c r="H629" i="5"/>
  <c r="H631" i="5"/>
  <c r="H633" i="5"/>
  <c r="H635" i="5"/>
  <c r="H637" i="5"/>
  <c r="H639" i="5"/>
  <c r="H641" i="5"/>
  <c r="H643" i="5"/>
  <c r="H645" i="5"/>
  <c r="H647" i="5"/>
  <c r="H649" i="5"/>
  <c r="H651" i="5"/>
  <c r="H653" i="5"/>
  <c r="H655" i="5"/>
  <c r="H657" i="5"/>
  <c r="H659" i="5"/>
  <c r="H661" i="5"/>
  <c r="H663" i="5"/>
  <c r="H665" i="5"/>
  <c r="H667" i="5"/>
  <c r="H669" i="5"/>
  <c r="H671" i="5"/>
  <c r="H673" i="5"/>
  <c r="H675" i="5"/>
  <c r="H677" i="5"/>
  <c r="H679" i="5"/>
  <c r="H681" i="5"/>
  <c r="H683" i="5"/>
  <c r="H685" i="5"/>
  <c r="H687" i="5"/>
  <c r="H689" i="5"/>
  <c r="H691" i="5"/>
  <c r="H693" i="5"/>
  <c r="H695" i="5"/>
  <c r="H697" i="5"/>
  <c r="H699" i="5"/>
  <c r="H701" i="5"/>
  <c r="H703" i="5"/>
  <c r="H705" i="5"/>
  <c r="H707" i="5"/>
  <c r="H709" i="5"/>
  <c r="H711" i="5"/>
  <c r="H713" i="5"/>
  <c r="H715" i="5"/>
  <c r="H717" i="5"/>
  <c r="H719" i="5"/>
  <c r="H721" i="5"/>
  <c r="H723" i="5"/>
  <c r="H725" i="5"/>
  <c r="H727" i="5"/>
  <c r="H729" i="5"/>
  <c r="H731" i="5"/>
  <c r="H733" i="5"/>
  <c r="H735" i="5"/>
  <c r="H737" i="5"/>
  <c r="H739" i="5"/>
  <c r="H741" i="5"/>
  <c r="H743" i="5"/>
  <c r="H745" i="5"/>
  <c r="H747" i="5"/>
  <c r="H749" i="5"/>
  <c r="H751" i="5"/>
  <c r="H753" i="5"/>
  <c r="H755" i="5"/>
  <c r="H757" i="5"/>
  <c r="H759" i="5"/>
  <c r="H761" i="5"/>
  <c r="H763" i="5"/>
  <c r="H765" i="5"/>
  <c r="H767" i="5"/>
  <c r="H769" i="5"/>
  <c r="H771" i="5"/>
  <c r="H773" i="5"/>
  <c r="H775" i="5"/>
  <c r="H777" i="5"/>
  <c r="H779" i="5"/>
  <c r="H781" i="5"/>
  <c r="H783" i="5"/>
  <c r="H785" i="5"/>
  <c r="H787" i="5"/>
  <c r="H789" i="5"/>
  <c r="H791" i="5"/>
  <c r="H793" i="5"/>
  <c r="H795" i="5"/>
  <c r="H797" i="5"/>
  <c r="H799" i="5"/>
  <c r="H801" i="5"/>
  <c r="H803" i="5"/>
  <c r="H805" i="5"/>
  <c r="H807" i="5"/>
  <c r="H809" i="5"/>
  <c r="H811" i="5"/>
  <c r="H813" i="5"/>
  <c r="H815" i="5"/>
  <c r="H817" i="5"/>
  <c r="H819" i="5"/>
  <c r="H821" i="5"/>
  <c r="H823" i="5"/>
  <c r="H825" i="5"/>
  <c r="H827" i="5"/>
  <c r="H829" i="5"/>
  <c r="H831" i="5"/>
  <c r="H833" i="5"/>
  <c r="H835" i="5"/>
  <c r="H837" i="5"/>
  <c r="H839" i="5"/>
  <c r="H841" i="5"/>
  <c r="H843" i="5"/>
  <c r="H845" i="5"/>
  <c r="H847" i="5"/>
  <c r="H849" i="5"/>
  <c r="H851" i="5"/>
  <c r="H853" i="5"/>
  <c r="H855" i="5"/>
  <c r="H857" i="5"/>
  <c r="H859" i="5"/>
  <c r="H861" i="5"/>
  <c r="H863" i="5"/>
  <c r="H865" i="5"/>
  <c r="H867" i="5"/>
  <c r="H869" i="5"/>
  <c r="H871" i="5"/>
  <c r="H873" i="5"/>
  <c r="H875" i="5"/>
  <c r="H877" i="5"/>
  <c r="H879" i="5"/>
  <c r="H881" i="5"/>
  <c r="H883" i="5"/>
  <c r="H885" i="5"/>
  <c r="H887" i="5"/>
  <c r="H889" i="5"/>
  <c r="H891" i="5"/>
  <c r="H893" i="5"/>
  <c r="H895" i="5"/>
  <c r="H897" i="5"/>
  <c r="H899" i="5"/>
  <c r="H901" i="5"/>
  <c r="H903" i="5"/>
  <c r="H905" i="5"/>
  <c r="H907" i="5"/>
  <c r="H909" i="5"/>
  <c r="H911" i="5"/>
  <c r="H913" i="5"/>
  <c r="H915" i="5"/>
  <c r="H917" i="5"/>
  <c r="H919" i="5"/>
  <c r="H921" i="5"/>
  <c r="H923" i="5"/>
  <c r="H925" i="5"/>
  <c r="H927" i="5"/>
  <c r="H929" i="5"/>
  <c r="H931" i="5"/>
  <c r="H933" i="5"/>
  <c r="H935" i="5"/>
  <c r="H937" i="5"/>
  <c r="H939" i="5"/>
  <c r="H941" i="5"/>
  <c r="H943" i="5"/>
  <c r="H945" i="5"/>
  <c r="H947" i="5"/>
  <c r="H949" i="5"/>
  <c r="H951" i="5"/>
  <c r="H953" i="5"/>
  <c r="H955" i="5"/>
  <c r="H957" i="5"/>
  <c r="H959" i="5"/>
  <c r="H961" i="5"/>
  <c r="H963" i="5"/>
  <c r="H965" i="5"/>
  <c r="H967" i="5"/>
  <c r="H969" i="5"/>
  <c r="H971" i="5"/>
  <c r="H973" i="5"/>
  <c r="H975" i="5"/>
  <c r="H977" i="5"/>
  <c r="H979" i="5"/>
  <c r="H981" i="5"/>
  <c r="H983" i="5"/>
  <c r="H985" i="5"/>
  <c r="H987" i="5"/>
  <c r="H989" i="5"/>
  <c r="H991" i="5"/>
  <c r="H993" i="5"/>
  <c r="H995" i="5"/>
  <c r="H997" i="5"/>
  <c r="H999" i="5"/>
  <c r="H1001" i="5"/>
  <c r="H1003" i="5"/>
  <c r="H1005" i="5"/>
  <c r="H1007" i="5"/>
  <c r="H1009" i="5"/>
  <c r="H1011" i="5"/>
  <c r="I24" i="5"/>
  <c r="I40" i="5"/>
  <c r="I56" i="5"/>
  <c r="I72" i="5"/>
  <c r="I88" i="5"/>
  <c r="I104" i="5"/>
  <c r="I120" i="5"/>
  <c r="I136" i="5"/>
  <c r="I152" i="5"/>
  <c r="I168" i="5"/>
  <c r="I184" i="5"/>
  <c r="I200" i="5"/>
  <c r="I216" i="5"/>
  <c r="I232" i="5"/>
  <c r="I248" i="5"/>
  <c r="I264" i="5"/>
  <c r="H280" i="5"/>
  <c r="H288" i="5"/>
  <c r="H296" i="5"/>
  <c r="H304" i="5"/>
  <c r="H312" i="5"/>
  <c r="H320" i="5"/>
  <c r="H328" i="5"/>
  <c r="H336" i="5"/>
  <c r="H344" i="5"/>
  <c r="H352" i="5"/>
  <c r="H360" i="5"/>
  <c r="H368" i="5"/>
  <c r="H376" i="5"/>
  <c r="H384" i="5"/>
  <c r="H392" i="5"/>
  <c r="H400" i="5"/>
  <c r="H408" i="5"/>
  <c r="H416" i="5"/>
  <c r="H424" i="5"/>
  <c r="H432" i="5"/>
  <c r="H440" i="5"/>
  <c r="I447" i="5"/>
  <c r="H453" i="5"/>
  <c r="H458" i="5"/>
  <c r="I463" i="5"/>
  <c r="H469" i="5"/>
  <c r="H474" i="5"/>
  <c r="I479" i="5"/>
  <c r="H485" i="5"/>
  <c r="H490" i="5"/>
  <c r="I495" i="5"/>
  <c r="H501" i="5"/>
  <c r="H506" i="5"/>
  <c r="I511" i="5"/>
  <c r="H517" i="5"/>
  <c r="H522" i="5"/>
  <c r="I527" i="5"/>
  <c r="H533" i="5"/>
  <c r="I537" i="5"/>
  <c r="I541" i="5"/>
  <c r="I545" i="5"/>
  <c r="I549" i="5"/>
  <c r="I553" i="5"/>
  <c r="I557" i="5"/>
  <c r="I561" i="5"/>
  <c r="I565" i="5"/>
  <c r="I569" i="5"/>
  <c r="I573" i="5"/>
  <c r="I577" i="5"/>
  <c r="I581" i="5"/>
  <c r="I585" i="5"/>
  <c r="I589" i="5"/>
  <c r="I593" i="5"/>
  <c r="I597" i="5"/>
  <c r="I601" i="5"/>
  <c r="I605" i="5"/>
  <c r="I609" i="5"/>
  <c r="I613" i="5"/>
  <c r="I617" i="5"/>
  <c r="I621" i="5"/>
  <c r="I625" i="5"/>
  <c r="I629" i="5"/>
  <c r="I633" i="5"/>
  <c r="I637" i="5"/>
  <c r="I641" i="5"/>
  <c r="I645" i="5"/>
  <c r="I649" i="5"/>
  <c r="I653" i="5"/>
  <c r="I657" i="5"/>
  <c r="I661" i="5"/>
  <c r="I665" i="5"/>
  <c r="I669" i="5"/>
  <c r="I673" i="5"/>
  <c r="I677" i="5"/>
  <c r="I681" i="5"/>
  <c r="I685" i="5"/>
  <c r="I689" i="5"/>
  <c r="I693" i="5"/>
  <c r="I697" i="5"/>
  <c r="I701" i="5"/>
  <c r="I705" i="5"/>
  <c r="I709" i="5"/>
  <c r="I713" i="5"/>
  <c r="I717" i="5"/>
  <c r="I721" i="5"/>
  <c r="I725" i="5"/>
  <c r="I729" i="5"/>
  <c r="I733" i="5"/>
  <c r="I737" i="5"/>
  <c r="I741" i="5"/>
  <c r="I745" i="5"/>
  <c r="I749" i="5"/>
  <c r="I753" i="5"/>
  <c r="I757" i="5"/>
  <c r="I761" i="5"/>
  <c r="I765" i="5"/>
  <c r="I769" i="5"/>
  <c r="I773" i="5"/>
  <c r="I777" i="5"/>
  <c r="I781" i="5"/>
  <c r="I785" i="5"/>
  <c r="I789" i="5"/>
  <c r="I793" i="5"/>
  <c r="I797" i="5"/>
  <c r="I801" i="5"/>
  <c r="I805" i="5"/>
  <c r="I809" i="5"/>
  <c r="I813" i="5"/>
  <c r="I817" i="5"/>
  <c r="I821" i="5"/>
  <c r="I825" i="5"/>
  <c r="I829" i="5"/>
  <c r="I833" i="5"/>
  <c r="I837" i="5"/>
  <c r="I841" i="5"/>
  <c r="I845" i="5"/>
  <c r="I849" i="5"/>
  <c r="I853" i="5"/>
  <c r="I857" i="5"/>
  <c r="I861" i="5"/>
  <c r="I865" i="5"/>
  <c r="I869" i="5"/>
  <c r="I873" i="5"/>
  <c r="I877" i="5"/>
  <c r="I881" i="5"/>
  <c r="I885" i="5"/>
  <c r="I889" i="5"/>
  <c r="I893" i="5"/>
  <c r="I897" i="5"/>
  <c r="I901" i="5"/>
  <c r="I905" i="5"/>
  <c r="I909" i="5"/>
  <c r="I913" i="5"/>
  <c r="I917" i="5"/>
  <c r="I921" i="5"/>
  <c r="I925" i="5"/>
  <c r="I929" i="5"/>
  <c r="I933" i="5"/>
  <c r="I937" i="5"/>
  <c r="I941" i="5"/>
  <c r="I945" i="5"/>
  <c r="I949" i="5"/>
  <c r="I953" i="5"/>
  <c r="I957" i="5"/>
  <c r="I961" i="5"/>
  <c r="I965" i="5"/>
  <c r="I969" i="5"/>
  <c r="I973" i="5"/>
  <c r="I977" i="5"/>
  <c r="I981" i="5"/>
  <c r="I985" i="5"/>
  <c r="I989" i="5"/>
  <c r="I993" i="5"/>
  <c r="I997" i="5"/>
  <c r="I1001" i="5"/>
  <c r="I1005" i="5"/>
  <c r="I1009" i="5"/>
  <c r="H20" i="5"/>
  <c r="H36" i="5"/>
  <c r="H52" i="5"/>
  <c r="H68" i="5"/>
  <c r="H84" i="5"/>
  <c r="H100" i="5"/>
  <c r="H116" i="5"/>
  <c r="H132" i="5"/>
  <c r="H148" i="5"/>
  <c r="H164" i="5"/>
  <c r="H180" i="5"/>
  <c r="H196" i="5"/>
  <c r="H212" i="5"/>
  <c r="H228" i="5"/>
  <c r="H244" i="5"/>
  <c r="H260" i="5"/>
  <c r="H276" i="5"/>
  <c r="I285" i="5"/>
  <c r="I293" i="5"/>
  <c r="I301" i="5"/>
  <c r="I309" i="5"/>
  <c r="I317" i="5"/>
  <c r="I325" i="5"/>
  <c r="I333" i="5"/>
  <c r="I341" i="5"/>
  <c r="I349" i="5"/>
  <c r="I357" i="5"/>
  <c r="I365" i="5"/>
  <c r="I373" i="5"/>
  <c r="I381" i="5"/>
  <c r="I389" i="5"/>
  <c r="I397" i="5"/>
  <c r="I405" i="5"/>
  <c r="I413" i="5"/>
  <c r="I421" i="5"/>
  <c r="I429" i="5"/>
  <c r="I437" i="5"/>
  <c r="I445" i="5"/>
  <c r="H451" i="5"/>
  <c r="H456" i="5"/>
  <c r="I461" i="5"/>
  <c r="H467" i="5"/>
  <c r="H472" i="5"/>
  <c r="I477" i="5"/>
  <c r="H483" i="5"/>
  <c r="H488" i="5"/>
  <c r="I493" i="5"/>
  <c r="H499" i="5"/>
  <c r="H504" i="5"/>
  <c r="I509" i="5"/>
  <c r="H515" i="5"/>
  <c r="H520" i="5"/>
  <c r="I525" i="5"/>
  <c r="H531" i="5"/>
  <c r="H536" i="5"/>
  <c r="H540" i="5"/>
  <c r="H544" i="5"/>
  <c r="H548" i="5"/>
  <c r="H552" i="5"/>
  <c r="H556" i="5"/>
  <c r="H560" i="5"/>
  <c r="H564" i="5"/>
  <c r="H568" i="5"/>
  <c r="H572" i="5"/>
  <c r="H576" i="5"/>
  <c r="H580" i="5"/>
  <c r="H584" i="5"/>
  <c r="H588" i="5"/>
  <c r="H592" i="5"/>
  <c r="H596" i="5"/>
  <c r="H600" i="5"/>
  <c r="H604" i="5"/>
  <c r="H608" i="5"/>
  <c r="H612" i="5"/>
  <c r="H616" i="5"/>
  <c r="H620" i="5"/>
  <c r="H624" i="5"/>
  <c r="H628" i="5"/>
  <c r="H632" i="5"/>
  <c r="H636" i="5"/>
  <c r="H640" i="5"/>
  <c r="H644" i="5"/>
  <c r="H648" i="5"/>
  <c r="H652" i="5"/>
  <c r="H656" i="5"/>
  <c r="H660" i="5"/>
  <c r="H664" i="5"/>
  <c r="H668" i="5"/>
  <c r="H672" i="5"/>
  <c r="H676" i="5"/>
  <c r="H680" i="5"/>
  <c r="H684" i="5"/>
  <c r="H688" i="5"/>
  <c r="H692" i="5"/>
  <c r="H696" i="5"/>
  <c r="H700" i="5"/>
  <c r="H704" i="5"/>
  <c r="H708" i="5"/>
  <c r="H712" i="5"/>
  <c r="H716" i="5"/>
  <c r="H720" i="5"/>
  <c r="H724" i="5"/>
  <c r="H728" i="5"/>
  <c r="H732" i="5"/>
  <c r="H736" i="5"/>
  <c r="H740" i="5"/>
  <c r="H744" i="5"/>
  <c r="H748" i="5"/>
  <c r="H752" i="5"/>
  <c r="H756" i="5"/>
  <c r="H760" i="5"/>
  <c r="H764" i="5"/>
  <c r="H768" i="5"/>
  <c r="H772" i="5"/>
  <c r="H776" i="5"/>
  <c r="H780" i="5"/>
  <c r="H784" i="5"/>
  <c r="H788" i="5"/>
  <c r="H792" i="5"/>
  <c r="H796" i="5"/>
  <c r="H800" i="5"/>
  <c r="H804" i="5"/>
  <c r="H808" i="5"/>
  <c r="H812" i="5"/>
  <c r="H816" i="5"/>
  <c r="H820" i="5"/>
  <c r="H824" i="5"/>
  <c r="H828" i="5"/>
  <c r="H832" i="5"/>
  <c r="H836" i="5"/>
  <c r="H840" i="5"/>
  <c r="H844" i="5"/>
  <c r="H848" i="5"/>
  <c r="H852" i="5"/>
  <c r="H856" i="5"/>
  <c r="H860" i="5"/>
  <c r="H864" i="5"/>
  <c r="H868" i="5"/>
  <c r="H872" i="5"/>
  <c r="H876" i="5"/>
  <c r="H880" i="5"/>
  <c r="H884" i="5"/>
  <c r="H888" i="5"/>
  <c r="H892" i="5"/>
  <c r="H896" i="5"/>
  <c r="H900" i="5"/>
  <c r="H904" i="5"/>
  <c r="H908" i="5"/>
  <c r="H912" i="5"/>
  <c r="H916" i="5"/>
  <c r="H920" i="5"/>
  <c r="H924" i="5"/>
  <c r="H928" i="5"/>
  <c r="H932" i="5"/>
  <c r="H936" i="5"/>
  <c r="H940" i="5"/>
  <c r="H944" i="5"/>
  <c r="H948" i="5"/>
  <c r="H952" i="5"/>
  <c r="H956" i="5"/>
  <c r="H960" i="5"/>
  <c r="H964" i="5"/>
  <c r="H968" i="5"/>
  <c r="H972" i="5"/>
  <c r="H976" i="5"/>
  <c r="H980" i="5"/>
  <c r="H984" i="5"/>
  <c r="H988" i="5"/>
  <c r="H992" i="5"/>
  <c r="H996" i="5"/>
  <c r="H1000" i="5"/>
  <c r="H1004" i="5"/>
  <c r="H1008" i="5"/>
  <c r="H1012" i="5"/>
  <c r="I1003" i="5"/>
  <c r="I987" i="5"/>
  <c r="I971" i="5"/>
  <c r="I955" i="5"/>
  <c r="I939" i="5"/>
  <c r="I923" i="5"/>
  <c r="I907" i="5"/>
  <c r="I891" i="5"/>
  <c r="I875" i="5"/>
  <c r="I859" i="5"/>
  <c r="I843" i="5"/>
  <c r="I827" i="5"/>
  <c r="I811" i="5"/>
  <c r="I795" i="5"/>
  <c r="I779" i="5"/>
  <c r="I771" i="5"/>
  <c r="I755" i="5"/>
  <c r="I739" i="5"/>
  <c r="I723" i="5"/>
  <c r="I707" i="5"/>
  <c r="I691" i="5"/>
  <c r="I675" i="5"/>
  <c r="I659" i="5"/>
  <c r="I643" i="5"/>
  <c r="I627" i="5"/>
  <c r="I611" i="5"/>
  <c r="I595" i="5"/>
  <c r="I579" i="5"/>
  <c r="I571" i="5"/>
  <c r="I555" i="5"/>
  <c r="I539" i="5"/>
  <c r="I519" i="5"/>
  <c r="H498" i="5"/>
  <c r="I487" i="5"/>
  <c r="H477" i="5"/>
  <c r="H466" i="5"/>
  <c r="H444" i="5"/>
  <c r="H428" i="5"/>
  <c r="H412" i="5"/>
  <c r="H396" i="5"/>
  <c r="H380" i="5"/>
  <c r="H364" i="5"/>
  <c r="H348" i="5"/>
  <c r="H332" i="5"/>
  <c r="H316" i="5"/>
  <c r="H300" i="5"/>
  <c r="H284" i="5"/>
  <c r="I256" i="5"/>
  <c r="I224" i="5"/>
  <c r="I192" i="5"/>
  <c r="I160" i="5"/>
  <c r="I128" i="5"/>
  <c r="I96" i="5"/>
  <c r="I32" i="5"/>
  <c r="I1007" i="5"/>
  <c r="I999" i="5"/>
  <c r="I991" i="5"/>
  <c r="I983" i="5"/>
  <c r="I975" i="5"/>
  <c r="I967" i="5"/>
  <c r="I959" i="5"/>
  <c r="I951" i="5"/>
  <c r="I943" i="5"/>
  <c r="I935" i="5"/>
  <c r="I927" i="5"/>
  <c r="I919" i="5"/>
  <c r="I911" i="5"/>
  <c r="I903" i="5"/>
  <c r="I895" i="5"/>
  <c r="I887" i="5"/>
  <c r="I879" i="5"/>
  <c r="I871" i="5"/>
  <c r="I863" i="5"/>
  <c r="I855" i="5"/>
  <c r="I847" i="5"/>
  <c r="I839" i="5"/>
  <c r="I831" i="5"/>
  <c r="I823" i="5"/>
  <c r="I815" i="5"/>
  <c r="I807" i="5"/>
  <c r="I799" i="5"/>
  <c r="I791" i="5"/>
  <c r="I783" i="5"/>
  <c r="I775" i="5"/>
  <c r="I767" i="5"/>
  <c r="I759" i="5"/>
  <c r="I751" i="5"/>
  <c r="I743" i="5"/>
  <c r="I735" i="5"/>
  <c r="I727" i="5"/>
  <c r="I719" i="5"/>
  <c r="I711" i="5"/>
  <c r="I703" i="5"/>
  <c r="I695" i="5"/>
  <c r="I687" i="5"/>
  <c r="I679" i="5"/>
  <c r="I671" i="5"/>
  <c r="I663" i="5"/>
  <c r="I655" i="5"/>
  <c r="I647" i="5"/>
  <c r="I639" i="5"/>
  <c r="I631" i="5"/>
  <c r="I623" i="5"/>
  <c r="I615" i="5"/>
  <c r="I607" i="5"/>
  <c r="I599" i="5"/>
  <c r="I591" i="5"/>
  <c r="I583" i="5"/>
  <c r="I575" i="5"/>
  <c r="I567" i="5"/>
  <c r="I559" i="5"/>
  <c r="I551" i="5"/>
  <c r="I543" i="5"/>
  <c r="I535" i="5"/>
  <c r="H525" i="5"/>
  <c r="H514" i="5"/>
  <c r="I503" i="5"/>
  <c r="H493" i="5"/>
  <c r="H482" i="5"/>
  <c r="I471" i="5"/>
  <c r="H461" i="5"/>
  <c r="H450" i="5"/>
  <c r="H436" i="5"/>
  <c r="H420" i="5"/>
  <c r="H404" i="5"/>
  <c r="H388" i="5"/>
  <c r="H372" i="5"/>
  <c r="H356" i="5"/>
  <c r="H340" i="5"/>
  <c r="H324" i="5"/>
  <c r="H308" i="5"/>
  <c r="H292" i="5"/>
  <c r="I272" i="5"/>
  <c r="I240" i="5"/>
  <c r="I208" i="5"/>
  <c r="I176" i="5"/>
  <c r="I144" i="5"/>
  <c r="I112" i="5"/>
  <c r="I80" i="5"/>
  <c r="I48" i="5"/>
  <c r="L1010" i="27"/>
  <c r="L1009" i="27"/>
  <c r="M1009" i="27" s="1"/>
  <c r="C1012" i="5" s="1"/>
  <c r="L1008" i="27"/>
  <c r="L1007" i="27"/>
  <c r="L1006" i="27"/>
  <c r="B1009" i="5" s="1"/>
  <c r="L1005" i="27"/>
  <c r="B1008" i="5" s="1"/>
  <c r="L1004" i="27"/>
  <c r="L1003" i="27"/>
  <c r="L1002" i="27"/>
  <c r="B1005" i="5" s="1"/>
  <c r="L1001" i="27"/>
  <c r="B1004" i="5" s="1"/>
  <c r="L1000" i="27"/>
  <c r="L999" i="27"/>
  <c r="L998" i="27"/>
  <c r="B1001" i="5" s="1"/>
  <c r="L997" i="27"/>
  <c r="B1000" i="5" s="1"/>
  <c r="L996" i="27"/>
  <c r="L995" i="27"/>
  <c r="L994" i="27"/>
  <c r="B997" i="5" s="1"/>
  <c r="L993" i="27"/>
  <c r="B996" i="5" s="1"/>
  <c r="L992" i="27"/>
  <c r="L991" i="27"/>
  <c r="L990" i="27"/>
  <c r="B993" i="5" s="1"/>
  <c r="L989" i="27"/>
  <c r="B992" i="5" s="1"/>
  <c r="L988" i="27"/>
  <c r="L987" i="27"/>
  <c r="L986" i="27"/>
  <c r="B989" i="5" s="1"/>
  <c r="L985" i="27"/>
  <c r="M985" i="27" s="1"/>
  <c r="C988" i="5" s="1"/>
  <c r="L984" i="27"/>
  <c r="L983" i="27"/>
  <c r="L982" i="27"/>
  <c r="L981" i="27"/>
  <c r="B984" i="5" s="1"/>
  <c r="L980" i="27"/>
  <c r="L979" i="27"/>
  <c r="L978" i="27"/>
  <c r="B981" i="5" s="1"/>
  <c r="L977" i="27"/>
  <c r="B980" i="5" s="1"/>
  <c r="L976" i="27"/>
  <c r="L975" i="27"/>
  <c r="L974" i="27"/>
  <c r="B977" i="5" s="1"/>
  <c r="L973" i="27"/>
  <c r="B976" i="5" s="1"/>
  <c r="L972" i="27"/>
  <c r="L971" i="27"/>
  <c r="L970" i="27"/>
  <c r="B973" i="5" s="1"/>
  <c r="L969" i="27"/>
  <c r="B972" i="5" s="1"/>
  <c r="L968" i="27"/>
  <c r="L967" i="27"/>
  <c r="L966" i="27"/>
  <c r="B969" i="5" s="1"/>
  <c r="L965" i="27"/>
  <c r="M965" i="27" s="1"/>
  <c r="C968" i="5" s="1"/>
  <c r="L964" i="27"/>
  <c r="L963" i="27"/>
  <c r="L962" i="27"/>
  <c r="B965" i="5" s="1"/>
  <c r="L961" i="27"/>
  <c r="B964" i="5" s="1"/>
  <c r="L960" i="27"/>
  <c r="L959" i="27"/>
  <c r="L958" i="27"/>
  <c r="B961" i="5" s="1"/>
  <c r="L957" i="27"/>
  <c r="B960" i="5" s="1"/>
  <c r="L956" i="27"/>
  <c r="L955" i="27"/>
  <c r="L954" i="27"/>
  <c r="B957" i="5" s="1"/>
  <c r="L953" i="27"/>
  <c r="B956" i="5" s="1"/>
  <c r="L952" i="27"/>
  <c r="L951" i="27"/>
  <c r="L950" i="27"/>
  <c r="B953" i="5" s="1"/>
  <c r="L949" i="27"/>
  <c r="B952" i="5" s="1"/>
  <c r="L948" i="27"/>
  <c r="L947" i="27"/>
  <c r="L946" i="27"/>
  <c r="B949" i="5" s="1"/>
  <c r="L945" i="27"/>
  <c r="B948" i="5" s="1"/>
  <c r="L944" i="27"/>
  <c r="L943" i="27"/>
  <c r="L942" i="27"/>
  <c r="B945" i="5" s="1"/>
  <c r="L941" i="27"/>
  <c r="B944" i="5" s="1"/>
  <c r="L940" i="27"/>
  <c r="L939" i="27"/>
  <c r="L938" i="27"/>
  <c r="B941" i="5" s="1"/>
  <c r="L937" i="27"/>
  <c r="B940" i="5" s="1"/>
  <c r="L936" i="27"/>
  <c r="L935" i="27"/>
  <c r="L934" i="27"/>
  <c r="B937" i="5" s="1"/>
  <c r="L933" i="27"/>
  <c r="M933" i="27" s="1"/>
  <c r="C936" i="5" s="1"/>
  <c r="L932" i="27"/>
  <c r="L931" i="27"/>
  <c r="L930" i="27"/>
  <c r="B933" i="5" s="1"/>
  <c r="L929" i="27"/>
  <c r="B932" i="5" s="1"/>
  <c r="L928" i="27"/>
  <c r="L927" i="27"/>
  <c r="L926" i="27"/>
  <c r="B929" i="5" s="1"/>
  <c r="L925" i="27"/>
  <c r="B928" i="5" s="1"/>
  <c r="L924" i="27"/>
  <c r="L923" i="27"/>
  <c r="L922" i="27"/>
  <c r="B925" i="5" s="1"/>
  <c r="L921" i="27"/>
  <c r="B924" i="5" s="1"/>
  <c r="L920" i="27"/>
  <c r="L919" i="27"/>
  <c r="L918" i="27"/>
  <c r="B921" i="5" s="1"/>
  <c r="L917" i="27"/>
  <c r="B920" i="5" s="1"/>
  <c r="L916" i="27"/>
  <c r="L915" i="27"/>
  <c r="L914" i="27"/>
  <c r="B917" i="5" s="1"/>
  <c r="L913" i="27"/>
  <c r="B916" i="5" s="1"/>
  <c r="L912" i="27"/>
  <c r="L911" i="27"/>
  <c r="L910" i="27"/>
  <c r="B913" i="5" s="1"/>
  <c r="L909" i="27"/>
  <c r="B912" i="5" s="1"/>
  <c r="L908" i="27"/>
  <c r="L907" i="27"/>
  <c r="L906" i="27"/>
  <c r="B909" i="5" s="1"/>
  <c r="L905" i="27"/>
  <c r="B908" i="5" s="1"/>
  <c r="L904" i="27"/>
  <c r="L903" i="27"/>
  <c r="L902" i="27"/>
  <c r="B905" i="5" s="1"/>
  <c r="L901" i="27"/>
  <c r="M901" i="27" s="1"/>
  <c r="C904" i="5" s="1"/>
  <c r="L900" i="27"/>
  <c r="L899" i="27"/>
  <c r="L898" i="27"/>
  <c r="B901" i="5" s="1"/>
  <c r="L897" i="27"/>
  <c r="B900" i="5" s="1"/>
  <c r="L896" i="27"/>
  <c r="L895" i="27"/>
  <c r="L894" i="27"/>
  <c r="B897" i="5" s="1"/>
  <c r="L893" i="27"/>
  <c r="B896" i="5" s="1"/>
  <c r="L892" i="27"/>
  <c r="L891" i="27"/>
  <c r="L890" i="27"/>
  <c r="L889" i="27"/>
  <c r="B892" i="5" s="1"/>
  <c r="L888" i="27"/>
  <c r="L887" i="27"/>
  <c r="L886" i="27"/>
  <c r="B889" i="5" s="1"/>
  <c r="L885" i="27"/>
  <c r="M885" i="27" s="1"/>
  <c r="C888" i="5" s="1"/>
  <c r="L884" i="27"/>
  <c r="L883" i="27"/>
  <c r="L882" i="27"/>
  <c r="B885" i="5" s="1"/>
  <c r="L881" i="27"/>
  <c r="B884" i="5" s="1"/>
  <c r="L880" i="27"/>
  <c r="L879" i="27"/>
  <c r="L878" i="27"/>
  <c r="B881" i="5" s="1"/>
  <c r="L877" i="27"/>
  <c r="B880" i="5" s="1"/>
  <c r="L876" i="27"/>
  <c r="L875" i="27"/>
  <c r="L874" i="27"/>
  <c r="B877" i="5" s="1"/>
  <c r="L873" i="27"/>
  <c r="B876" i="5" s="1"/>
  <c r="L872" i="27"/>
  <c r="L871" i="27"/>
  <c r="L870" i="27"/>
  <c r="B873" i="5" s="1"/>
  <c r="L869" i="27"/>
  <c r="B872" i="5" s="1"/>
  <c r="L868" i="27"/>
  <c r="L867" i="27"/>
  <c r="L866" i="27"/>
  <c r="B869" i="5" s="1"/>
  <c r="L865" i="27"/>
  <c r="B868" i="5" s="1"/>
  <c r="L864" i="27"/>
  <c r="L863" i="27"/>
  <c r="L862" i="27"/>
  <c r="B865" i="5" s="1"/>
  <c r="L861" i="27"/>
  <c r="B864" i="5" s="1"/>
  <c r="L860" i="27"/>
  <c r="L859" i="27"/>
  <c r="L858" i="27"/>
  <c r="L857" i="27"/>
  <c r="B860" i="5" s="1"/>
  <c r="L856" i="27"/>
  <c r="L855" i="27"/>
  <c r="L854" i="27"/>
  <c r="B857" i="5" s="1"/>
  <c r="L853" i="27"/>
  <c r="B856" i="5" s="1"/>
  <c r="L852" i="27"/>
  <c r="L851" i="27"/>
  <c r="L850" i="27"/>
  <c r="L849" i="27"/>
  <c r="B852" i="5" s="1"/>
  <c r="L848" i="27"/>
  <c r="L847" i="27"/>
  <c r="L846" i="27"/>
  <c r="B849" i="5" s="1"/>
  <c r="L845" i="27"/>
  <c r="B848" i="5" s="1"/>
  <c r="L844" i="27"/>
  <c r="L843" i="27"/>
  <c r="L842" i="27"/>
  <c r="B845" i="5" s="1"/>
  <c r="L841" i="27"/>
  <c r="B844" i="5" s="1"/>
  <c r="L840" i="27"/>
  <c r="L839" i="27"/>
  <c r="L838" i="27"/>
  <c r="B841" i="5" s="1"/>
  <c r="L837" i="27"/>
  <c r="B840" i="5" s="1"/>
  <c r="L836" i="27"/>
  <c r="L835" i="27"/>
  <c r="L834" i="27"/>
  <c r="L833" i="27"/>
  <c r="B836" i="5" s="1"/>
  <c r="L832" i="27"/>
  <c r="L831" i="27"/>
  <c r="L830" i="27"/>
  <c r="L829" i="27"/>
  <c r="B832" i="5" s="1"/>
  <c r="L828" i="27"/>
  <c r="L827" i="27"/>
  <c r="L826" i="27"/>
  <c r="B829" i="5" s="1"/>
  <c r="L825" i="27"/>
  <c r="B828" i="5" s="1"/>
  <c r="L824" i="27"/>
  <c r="L823" i="27"/>
  <c r="L822" i="27"/>
  <c r="B825" i="5" s="1"/>
  <c r="L821" i="27"/>
  <c r="B824" i="5" s="1"/>
  <c r="L820" i="27"/>
  <c r="L819" i="27"/>
  <c r="L818" i="27"/>
  <c r="B821" i="5" s="1"/>
  <c r="L817" i="27"/>
  <c r="B820" i="5" s="1"/>
  <c r="L816" i="27"/>
  <c r="L815" i="27"/>
  <c r="L814" i="27"/>
  <c r="L813" i="27"/>
  <c r="B816" i="5" s="1"/>
  <c r="L812" i="27"/>
  <c r="L811" i="27"/>
  <c r="L810" i="27"/>
  <c r="L809" i="27"/>
  <c r="B812" i="5" s="1"/>
  <c r="L808" i="27"/>
  <c r="L807" i="27"/>
  <c r="L806" i="27"/>
  <c r="B809" i="5" s="1"/>
  <c r="L805" i="27"/>
  <c r="B808" i="5" s="1"/>
  <c r="L804" i="27"/>
  <c r="L803" i="27"/>
  <c r="L802" i="27"/>
  <c r="L801" i="27"/>
  <c r="B804" i="5" s="1"/>
  <c r="L800" i="27"/>
  <c r="L799" i="27"/>
  <c r="L798" i="27"/>
  <c r="B801" i="5" s="1"/>
  <c r="L797" i="27"/>
  <c r="B800" i="5" s="1"/>
  <c r="L796" i="27"/>
  <c r="L795" i="27"/>
  <c r="L794" i="27"/>
  <c r="L793" i="27"/>
  <c r="B796" i="5" s="1"/>
  <c r="L792" i="27"/>
  <c r="L791" i="27"/>
  <c r="L790" i="27"/>
  <c r="L789" i="27"/>
  <c r="B792" i="5" s="1"/>
  <c r="L788" i="27"/>
  <c r="L787" i="27"/>
  <c r="L786" i="27"/>
  <c r="B789" i="5" s="1"/>
  <c r="L785" i="27"/>
  <c r="B788" i="5" s="1"/>
  <c r="L784" i="27"/>
  <c r="L783" i="27"/>
  <c r="L782" i="27"/>
  <c r="B785" i="5" s="1"/>
  <c r="L781" i="27"/>
  <c r="B784" i="5" s="1"/>
  <c r="L780" i="27"/>
  <c r="L779" i="27"/>
  <c r="L778" i="27"/>
  <c r="B781" i="5" s="1"/>
  <c r="L777" i="27"/>
  <c r="B780" i="5" s="1"/>
  <c r="L776" i="27"/>
  <c r="L775" i="27"/>
  <c r="L774" i="27"/>
  <c r="B777" i="5" s="1"/>
  <c r="L773" i="27"/>
  <c r="B776" i="5" s="1"/>
  <c r="L772" i="27"/>
  <c r="L771" i="27"/>
  <c r="L770" i="27"/>
  <c r="B773" i="5" s="1"/>
  <c r="L769" i="27"/>
  <c r="B772" i="5" s="1"/>
  <c r="L768" i="27"/>
  <c r="L767" i="27"/>
  <c r="L766" i="27"/>
  <c r="B769" i="5" s="1"/>
  <c r="L765" i="27"/>
  <c r="B768" i="5" s="1"/>
  <c r="L764" i="27"/>
  <c r="L763" i="27"/>
  <c r="L762" i="27"/>
  <c r="B765" i="5" s="1"/>
  <c r="L761" i="27"/>
  <c r="B764" i="5" s="1"/>
  <c r="L760" i="27"/>
  <c r="L759" i="27"/>
  <c r="L758" i="27"/>
  <c r="B761" i="5" s="1"/>
  <c r="L757" i="27"/>
  <c r="B760" i="5" s="1"/>
  <c r="L756" i="27"/>
  <c r="L755" i="27"/>
  <c r="L754" i="27"/>
  <c r="B757" i="5" s="1"/>
  <c r="L753" i="27"/>
  <c r="B756" i="5" s="1"/>
  <c r="L752" i="27"/>
  <c r="L751" i="27"/>
  <c r="L750" i="27"/>
  <c r="B753" i="5" s="1"/>
  <c r="L749" i="27"/>
  <c r="B752" i="5" s="1"/>
  <c r="L748" i="27"/>
  <c r="L747" i="27"/>
  <c r="L746" i="27"/>
  <c r="B749" i="5" s="1"/>
  <c r="L745" i="27"/>
  <c r="B748" i="5" s="1"/>
  <c r="L744" i="27"/>
  <c r="L743" i="27"/>
  <c r="L742" i="27"/>
  <c r="B745" i="5" s="1"/>
  <c r="L741" i="27"/>
  <c r="B744" i="5" s="1"/>
  <c r="L740" i="27"/>
  <c r="L739" i="27"/>
  <c r="L738" i="27"/>
  <c r="B741" i="5" s="1"/>
  <c r="L737" i="27"/>
  <c r="B740" i="5" s="1"/>
  <c r="L736" i="27"/>
  <c r="L735" i="27"/>
  <c r="L734" i="27"/>
  <c r="B737" i="5" s="1"/>
  <c r="L733" i="27"/>
  <c r="B736" i="5" s="1"/>
  <c r="L732" i="27"/>
  <c r="L731" i="27"/>
  <c r="L730" i="27"/>
  <c r="B733" i="5" s="1"/>
  <c r="L729" i="27"/>
  <c r="B732" i="5" s="1"/>
  <c r="L728" i="27"/>
  <c r="L727" i="27"/>
  <c r="L726" i="27"/>
  <c r="B729" i="5" s="1"/>
  <c r="L725" i="27"/>
  <c r="B728" i="5" s="1"/>
  <c r="L724" i="27"/>
  <c r="L723" i="27"/>
  <c r="L722" i="27"/>
  <c r="B725" i="5" s="1"/>
  <c r="L721" i="27"/>
  <c r="B724" i="5" s="1"/>
  <c r="L720" i="27"/>
  <c r="L719" i="27"/>
  <c r="L718" i="27"/>
  <c r="B721" i="5" s="1"/>
  <c r="L717" i="27"/>
  <c r="B720" i="5" s="1"/>
  <c r="L716" i="27"/>
  <c r="L715" i="27"/>
  <c r="L714" i="27"/>
  <c r="B717" i="5" s="1"/>
  <c r="L713" i="27"/>
  <c r="B716" i="5" s="1"/>
  <c r="L712" i="27"/>
  <c r="L711" i="27"/>
  <c r="L710" i="27"/>
  <c r="L709" i="27"/>
  <c r="B712" i="5" s="1"/>
  <c r="L708" i="27"/>
  <c r="L707" i="27"/>
  <c r="L706" i="27"/>
  <c r="B709" i="5" s="1"/>
  <c r="L705" i="27"/>
  <c r="B708" i="5" s="1"/>
  <c r="L704" i="27"/>
  <c r="L703" i="27"/>
  <c r="L702" i="27"/>
  <c r="B705" i="5" s="1"/>
  <c r="L701" i="27"/>
  <c r="B704" i="5" s="1"/>
  <c r="L700" i="27"/>
  <c r="L699" i="27"/>
  <c r="L698" i="27"/>
  <c r="B701" i="5" s="1"/>
  <c r="L697" i="27"/>
  <c r="B700" i="5" s="1"/>
  <c r="L696" i="27"/>
  <c r="L695" i="27"/>
  <c r="L694" i="27"/>
  <c r="L693" i="27"/>
  <c r="B696" i="5" s="1"/>
  <c r="L692" i="27"/>
  <c r="L691" i="27"/>
  <c r="L690" i="27"/>
  <c r="B693" i="5" s="1"/>
  <c r="L689" i="27"/>
  <c r="B692" i="5" s="1"/>
  <c r="L688" i="27"/>
  <c r="L687" i="27"/>
  <c r="L686" i="27"/>
  <c r="B689" i="5" s="1"/>
  <c r="L685" i="27"/>
  <c r="B688" i="5" s="1"/>
  <c r="L684" i="27"/>
  <c r="L683" i="27"/>
  <c r="L682" i="27"/>
  <c r="L681" i="27"/>
  <c r="B684" i="5" s="1"/>
  <c r="L680" i="27"/>
  <c r="L679" i="27"/>
  <c r="L678" i="27"/>
  <c r="B681" i="5" s="1"/>
  <c r="L677" i="27"/>
  <c r="B680" i="5" s="1"/>
  <c r="L676" i="27"/>
  <c r="L675" i="27"/>
  <c r="L674" i="27"/>
  <c r="B677" i="5" s="1"/>
  <c r="L673" i="27"/>
  <c r="B676" i="5" s="1"/>
  <c r="L672" i="27"/>
  <c r="L671" i="27"/>
  <c r="L670" i="27"/>
  <c r="B673" i="5" s="1"/>
  <c r="L669" i="27"/>
  <c r="B672" i="5" s="1"/>
  <c r="L668" i="27"/>
  <c r="L667" i="27"/>
  <c r="L666" i="27"/>
  <c r="B669" i="5" s="1"/>
  <c r="L665" i="27"/>
  <c r="B668" i="5" s="1"/>
  <c r="L664" i="27"/>
  <c r="L663" i="27"/>
  <c r="L662" i="27"/>
  <c r="B665" i="5" s="1"/>
  <c r="L661" i="27"/>
  <c r="B664" i="5" s="1"/>
  <c r="L660" i="27"/>
  <c r="L659" i="27"/>
  <c r="L658" i="27"/>
  <c r="B661" i="5" s="1"/>
  <c r="L657" i="27"/>
  <c r="B660" i="5" s="1"/>
  <c r="L656" i="27"/>
  <c r="L655" i="27"/>
  <c r="L654" i="27"/>
  <c r="L653" i="27"/>
  <c r="B656" i="5" s="1"/>
  <c r="L652" i="27"/>
  <c r="L651" i="27"/>
  <c r="L650" i="27"/>
  <c r="L649" i="27"/>
  <c r="B652" i="5" s="1"/>
  <c r="L648" i="27"/>
  <c r="L647" i="27"/>
  <c r="L646" i="27"/>
  <c r="B649" i="5" s="1"/>
  <c r="L645" i="27"/>
  <c r="B648" i="5" s="1"/>
  <c r="L644" i="27"/>
  <c r="L643" i="27"/>
  <c r="L642" i="27"/>
  <c r="B645" i="5" s="1"/>
  <c r="L641" i="27"/>
  <c r="B644" i="5" s="1"/>
  <c r="L640" i="27"/>
  <c r="L639" i="27"/>
  <c r="L638" i="27"/>
  <c r="B641" i="5" s="1"/>
  <c r="L637" i="27"/>
  <c r="B640" i="5" s="1"/>
  <c r="L636" i="27"/>
  <c r="L635" i="27"/>
  <c r="L634" i="27"/>
  <c r="B637" i="5" s="1"/>
  <c r="L633" i="27"/>
  <c r="B636" i="5" s="1"/>
  <c r="L632" i="27"/>
  <c r="L631" i="27"/>
  <c r="L630" i="27"/>
  <c r="B633" i="5" s="1"/>
  <c r="L629" i="27"/>
  <c r="B632" i="5" s="1"/>
  <c r="L628" i="27"/>
  <c r="L627" i="27"/>
  <c r="L626" i="27"/>
  <c r="B629" i="5" s="1"/>
  <c r="L625" i="27"/>
  <c r="B628" i="5" s="1"/>
  <c r="L624" i="27"/>
  <c r="L623" i="27"/>
  <c r="L622" i="27"/>
  <c r="L621" i="27"/>
  <c r="B624" i="5" s="1"/>
  <c r="L620" i="27"/>
  <c r="L619" i="27"/>
  <c r="L618" i="27"/>
  <c r="B621" i="5" s="1"/>
  <c r="L617" i="27"/>
  <c r="B620" i="5" s="1"/>
  <c r="L616" i="27"/>
  <c r="L615" i="27"/>
  <c r="L614" i="27"/>
  <c r="B617" i="5" s="1"/>
  <c r="L613" i="27"/>
  <c r="B616" i="5" s="1"/>
  <c r="L612" i="27"/>
  <c r="L611" i="27"/>
  <c r="L610" i="27"/>
  <c r="B613" i="5" s="1"/>
  <c r="L609" i="27"/>
  <c r="B612" i="5" s="1"/>
  <c r="L608" i="27"/>
  <c r="L607" i="27"/>
  <c r="L606" i="27"/>
  <c r="B609" i="5" s="1"/>
  <c r="L605" i="27"/>
  <c r="B608" i="5" s="1"/>
  <c r="L604" i="27"/>
  <c r="L603" i="27"/>
  <c r="L602" i="27"/>
  <c r="B605" i="5" s="1"/>
  <c r="L601" i="27"/>
  <c r="B604" i="5" s="1"/>
  <c r="L600" i="27"/>
  <c r="L599" i="27"/>
  <c r="L598" i="27"/>
  <c r="B601" i="5" s="1"/>
  <c r="L597" i="27"/>
  <c r="B600" i="5" s="1"/>
  <c r="L596" i="27"/>
  <c r="L595" i="27"/>
  <c r="L594" i="27"/>
  <c r="L593" i="27"/>
  <c r="B596" i="5" s="1"/>
  <c r="L592" i="27"/>
  <c r="L591" i="27"/>
  <c r="L590" i="27"/>
  <c r="B593" i="5" s="1"/>
  <c r="L589" i="27"/>
  <c r="B592" i="5" s="1"/>
  <c r="L588" i="27"/>
  <c r="L587" i="27"/>
  <c r="L586" i="27"/>
  <c r="B589" i="5" s="1"/>
  <c r="L585" i="27"/>
  <c r="B588" i="5" s="1"/>
  <c r="L584" i="27"/>
  <c r="L583" i="27"/>
  <c r="L582" i="27"/>
  <c r="B585" i="5" s="1"/>
  <c r="L581" i="27"/>
  <c r="B584" i="5" s="1"/>
  <c r="L580" i="27"/>
  <c r="L579" i="27"/>
  <c r="L578" i="27"/>
  <c r="B581" i="5" s="1"/>
  <c r="L577" i="27"/>
  <c r="B580" i="5" s="1"/>
  <c r="L576" i="27"/>
  <c r="L575" i="27"/>
  <c r="L574" i="27"/>
  <c r="B577" i="5" s="1"/>
  <c r="L573" i="27"/>
  <c r="B576" i="5" s="1"/>
  <c r="L572" i="27"/>
  <c r="L571" i="27"/>
  <c r="L570" i="27"/>
  <c r="B573" i="5" s="1"/>
  <c r="L569" i="27"/>
  <c r="B572" i="5" s="1"/>
  <c r="L568" i="27"/>
  <c r="L567" i="27"/>
  <c r="L566" i="27"/>
  <c r="B569" i="5" s="1"/>
  <c r="L565" i="27"/>
  <c r="B568" i="5" s="1"/>
  <c r="L564" i="27"/>
  <c r="L563" i="27"/>
  <c r="L562" i="27"/>
  <c r="B565" i="5" s="1"/>
  <c r="L561" i="27"/>
  <c r="B564" i="5" s="1"/>
  <c r="L560" i="27"/>
  <c r="L559" i="27"/>
  <c r="L558" i="27"/>
  <c r="B561" i="5" s="1"/>
  <c r="L557" i="27"/>
  <c r="B560" i="5" s="1"/>
  <c r="L556" i="27"/>
  <c r="L555" i="27"/>
  <c r="L554" i="27"/>
  <c r="L553" i="27"/>
  <c r="B556" i="5" s="1"/>
  <c r="L552" i="27"/>
  <c r="L551" i="27"/>
  <c r="L550" i="27"/>
  <c r="B553" i="5" s="1"/>
  <c r="L549" i="27"/>
  <c r="B552" i="5" s="1"/>
  <c r="L548" i="27"/>
  <c r="L547" i="27"/>
  <c r="L546" i="27"/>
  <c r="B549" i="5" s="1"/>
  <c r="L545" i="27"/>
  <c r="B548" i="5" s="1"/>
  <c r="L544" i="27"/>
  <c r="L543" i="27"/>
  <c r="L542" i="27"/>
  <c r="B545" i="5" s="1"/>
  <c r="L541" i="27"/>
  <c r="B544" i="5" s="1"/>
  <c r="L540" i="27"/>
  <c r="L539" i="27"/>
  <c r="L538" i="27"/>
  <c r="B541" i="5" s="1"/>
  <c r="L537" i="27"/>
  <c r="B540" i="5" s="1"/>
  <c r="L536" i="27"/>
  <c r="L535" i="27"/>
  <c r="L534" i="27"/>
  <c r="B537" i="5" s="1"/>
  <c r="L533" i="27"/>
  <c r="B536" i="5" s="1"/>
  <c r="L532" i="27"/>
  <c r="L531" i="27"/>
  <c r="L530" i="27"/>
  <c r="L529" i="27"/>
  <c r="B532" i="5" s="1"/>
  <c r="L528" i="27"/>
  <c r="L527" i="27"/>
  <c r="L526" i="27"/>
  <c r="L525" i="27"/>
  <c r="B528" i="5" s="1"/>
  <c r="L524" i="27"/>
  <c r="L523" i="27"/>
  <c r="L522" i="27"/>
  <c r="L521" i="27"/>
  <c r="B524" i="5" s="1"/>
  <c r="L520" i="27"/>
  <c r="L519" i="27"/>
  <c r="B522" i="5" s="1"/>
  <c r="L518" i="27"/>
  <c r="B521" i="5" s="1"/>
  <c r="L517" i="27"/>
  <c r="B520" i="5" s="1"/>
  <c r="L516" i="27"/>
  <c r="L515" i="27"/>
  <c r="L514" i="27"/>
  <c r="B517" i="5" s="1"/>
  <c r="L513" i="27"/>
  <c r="B516" i="5" s="1"/>
  <c r="L512" i="27"/>
  <c r="L511" i="27"/>
  <c r="L510" i="27"/>
  <c r="L509" i="27"/>
  <c r="B512" i="5" s="1"/>
  <c r="L508" i="27"/>
  <c r="L507" i="27"/>
  <c r="L506" i="27"/>
  <c r="L505" i="27"/>
  <c r="B508" i="5" s="1"/>
  <c r="L504" i="27"/>
  <c r="L503" i="27"/>
  <c r="L502" i="27"/>
  <c r="B505" i="5" s="1"/>
  <c r="M502" i="27"/>
  <c r="C505" i="5" s="1"/>
  <c r="L501" i="27"/>
  <c r="L500" i="27"/>
  <c r="L499" i="27"/>
  <c r="B502" i="5" s="1"/>
  <c r="L498" i="27"/>
  <c r="B501" i="5" s="1"/>
  <c r="L497" i="27"/>
  <c r="L496" i="27"/>
  <c r="L495" i="27"/>
  <c r="B498" i="5" s="1"/>
  <c r="L494" i="27"/>
  <c r="B497" i="5" s="1"/>
  <c r="L493" i="27"/>
  <c r="L492" i="27"/>
  <c r="L491" i="27"/>
  <c r="B494" i="5" s="1"/>
  <c r="L490" i="27"/>
  <c r="B493" i="5" s="1"/>
  <c r="L489" i="27"/>
  <c r="L488" i="27"/>
  <c r="L487" i="27"/>
  <c r="B490" i="5" s="1"/>
  <c r="L486" i="27"/>
  <c r="B489" i="5" s="1"/>
  <c r="L485" i="27"/>
  <c r="L484" i="27"/>
  <c r="L483" i="27"/>
  <c r="B486" i="5" s="1"/>
  <c r="L482" i="27"/>
  <c r="B485" i="5" s="1"/>
  <c r="L481" i="27"/>
  <c r="L480" i="27"/>
  <c r="L479" i="27"/>
  <c r="B482" i="5" s="1"/>
  <c r="L478" i="27"/>
  <c r="B481" i="5" s="1"/>
  <c r="L477" i="27"/>
  <c r="L476" i="27"/>
  <c r="L475" i="27"/>
  <c r="B478" i="5" s="1"/>
  <c r="L474" i="27"/>
  <c r="B477" i="5" s="1"/>
  <c r="L473" i="27"/>
  <c r="L472" i="27"/>
  <c r="L471" i="27"/>
  <c r="B474" i="5" s="1"/>
  <c r="L470" i="27"/>
  <c r="B473" i="5" s="1"/>
  <c r="L469" i="27"/>
  <c r="L468" i="27"/>
  <c r="L467" i="27"/>
  <c r="L466" i="27"/>
  <c r="B469" i="5" s="1"/>
  <c r="L465" i="27"/>
  <c r="L464" i="27"/>
  <c r="L463" i="27"/>
  <c r="B466" i="5" s="1"/>
  <c r="L462" i="27"/>
  <c r="B465" i="5" s="1"/>
  <c r="L461" i="27"/>
  <c r="L460" i="27"/>
  <c r="L459" i="27"/>
  <c r="B462" i="5" s="1"/>
  <c r="L458" i="27"/>
  <c r="B461" i="5" s="1"/>
  <c r="L457" i="27"/>
  <c r="L456" i="27"/>
  <c r="B459" i="5" s="1"/>
  <c r="L455" i="27"/>
  <c r="B458" i="5" s="1"/>
  <c r="L454" i="27"/>
  <c r="B457" i="5" s="1"/>
  <c r="L453" i="27"/>
  <c r="L452" i="27"/>
  <c r="L451" i="27"/>
  <c r="B454" i="5" s="1"/>
  <c r="L450" i="27"/>
  <c r="B453" i="5" s="1"/>
  <c r="L449" i="27"/>
  <c r="L448" i="27"/>
  <c r="L447" i="27"/>
  <c r="B450" i="5" s="1"/>
  <c r="L446" i="27"/>
  <c r="B449" i="5" s="1"/>
  <c r="L445" i="27"/>
  <c r="L444" i="27"/>
  <c r="L443" i="27"/>
  <c r="B446" i="5" s="1"/>
  <c r="L442" i="27"/>
  <c r="B445" i="5" s="1"/>
  <c r="L441" i="27"/>
  <c r="L440" i="27"/>
  <c r="L439" i="27"/>
  <c r="B442" i="5" s="1"/>
  <c r="L438" i="27"/>
  <c r="B441" i="5" s="1"/>
  <c r="L437" i="27"/>
  <c r="L436" i="27"/>
  <c r="L435" i="27"/>
  <c r="B438" i="5" s="1"/>
  <c r="L434" i="27"/>
  <c r="B437" i="5" s="1"/>
  <c r="L433" i="27"/>
  <c r="L432" i="27"/>
  <c r="L431" i="27"/>
  <c r="L430" i="27"/>
  <c r="B433" i="5" s="1"/>
  <c r="L429" i="27"/>
  <c r="L428" i="27"/>
  <c r="L427" i="27"/>
  <c r="L426" i="27"/>
  <c r="B429" i="5" s="1"/>
  <c r="L425" i="27"/>
  <c r="L424" i="27"/>
  <c r="L423" i="27"/>
  <c r="B426" i="5" s="1"/>
  <c r="L422" i="27"/>
  <c r="B425" i="5" s="1"/>
  <c r="L421" i="27"/>
  <c r="L420" i="27"/>
  <c r="L419" i="27"/>
  <c r="L418" i="27"/>
  <c r="B421" i="5" s="1"/>
  <c r="L417" i="27"/>
  <c r="L416" i="27"/>
  <c r="L415" i="27"/>
  <c r="B418" i="5" s="1"/>
  <c r="L414" i="27"/>
  <c r="B417" i="5" s="1"/>
  <c r="L413" i="27"/>
  <c r="L412" i="27"/>
  <c r="L411" i="27"/>
  <c r="B414" i="5" s="1"/>
  <c r="L410" i="27"/>
  <c r="B413" i="5" s="1"/>
  <c r="L409" i="27"/>
  <c r="L408" i="27"/>
  <c r="L407" i="27"/>
  <c r="B410" i="5" s="1"/>
  <c r="L406" i="27"/>
  <c r="B409" i="5" s="1"/>
  <c r="L405" i="27"/>
  <c r="L404" i="27"/>
  <c r="L403" i="27"/>
  <c r="B406" i="5" s="1"/>
  <c r="L402" i="27"/>
  <c r="B405" i="5" s="1"/>
  <c r="L401" i="27"/>
  <c r="L400" i="27"/>
  <c r="L399" i="27"/>
  <c r="B402" i="5" s="1"/>
  <c r="L398" i="27"/>
  <c r="B401" i="5" s="1"/>
  <c r="L397" i="27"/>
  <c r="L396" i="27"/>
  <c r="L395" i="27"/>
  <c r="B398" i="5" s="1"/>
  <c r="L394" i="27"/>
  <c r="B397" i="5" s="1"/>
  <c r="L393" i="27"/>
  <c r="L392" i="27"/>
  <c r="L391" i="27"/>
  <c r="L390" i="27"/>
  <c r="B393" i="5" s="1"/>
  <c r="L389" i="27"/>
  <c r="L388" i="27"/>
  <c r="L387" i="27"/>
  <c r="B390" i="5" s="1"/>
  <c r="L386" i="27"/>
  <c r="B389" i="5" s="1"/>
  <c r="L385" i="27"/>
  <c r="L384" i="27"/>
  <c r="L383" i="27"/>
  <c r="B386" i="5" s="1"/>
  <c r="L382" i="27"/>
  <c r="B385" i="5" s="1"/>
  <c r="L381" i="27"/>
  <c r="L380" i="27"/>
  <c r="L379" i="27"/>
  <c r="B382" i="5" s="1"/>
  <c r="L378" i="27"/>
  <c r="B381" i="5" s="1"/>
  <c r="L377" i="27"/>
  <c r="L376" i="27"/>
  <c r="L375" i="27"/>
  <c r="B378" i="5" s="1"/>
  <c r="L374" i="27"/>
  <c r="B377" i="5" s="1"/>
  <c r="L373" i="27"/>
  <c r="L372" i="27"/>
  <c r="L371" i="27"/>
  <c r="B374" i="5" s="1"/>
  <c r="L370" i="27"/>
  <c r="B373" i="5" s="1"/>
  <c r="L369" i="27"/>
  <c r="L368" i="27"/>
  <c r="L367" i="27"/>
  <c r="B370" i="5" s="1"/>
  <c r="L366" i="27"/>
  <c r="B369" i="5" s="1"/>
  <c r="L365" i="27"/>
  <c r="L364" i="27"/>
  <c r="L363" i="27"/>
  <c r="B366" i="5" s="1"/>
  <c r="L362" i="27"/>
  <c r="B365" i="5" s="1"/>
  <c r="L361" i="27"/>
  <c r="L360" i="27"/>
  <c r="L359" i="27"/>
  <c r="B362" i="5" s="1"/>
  <c r="L358" i="27"/>
  <c r="B361" i="5" s="1"/>
  <c r="L357" i="27"/>
  <c r="L356" i="27"/>
  <c r="L355" i="27"/>
  <c r="B358" i="5" s="1"/>
  <c r="L354" i="27"/>
  <c r="B357" i="5" s="1"/>
  <c r="L353" i="27"/>
  <c r="L352" i="27"/>
  <c r="L351" i="27"/>
  <c r="B354" i="5" s="1"/>
  <c r="L350" i="27"/>
  <c r="B353" i="5" s="1"/>
  <c r="L349" i="27"/>
  <c r="L348" i="27"/>
  <c r="L347" i="27"/>
  <c r="B350" i="5" s="1"/>
  <c r="L346" i="27"/>
  <c r="B349" i="5" s="1"/>
  <c r="L345" i="27"/>
  <c r="L344" i="27"/>
  <c r="L343" i="27"/>
  <c r="B346" i="5" s="1"/>
  <c r="L342" i="27"/>
  <c r="B345" i="5" s="1"/>
  <c r="L341" i="27"/>
  <c r="L340" i="27"/>
  <c r="L339" i="27"/>
  <c r="B342" i="5" s="1"/>
  <c r="L338" i="27"/>
  <c r="B341" i="5" s="1"/>
  <c r="L337" i="27"/>
  <c r="L336" i="27"/>
  <c r="L335" i="27"/>
  <c r="B338" i="5" s="1"/>
  <c r="L334" i="27"/>
  <c r="B337" i="5" s="1"/>
  <c r="L333" i="27"/>
  <c r="L332" i="27"/>
  <c r="B335" i="5" s="1"/>
  <c r="L331" i="27"/>
  <c r="L330" i="27"/>
  <c r="B333" i="5" s="1"/>
  <c r="L329" i="27"/>
  <c r="L328" i="27"/>
  <c r="B331" i="5" s="1"/>
  <c r="L327" i="27"/>
  <c r="B330" i="5" s="1"/>
  <c r="L326" i="27"/>
  <c r="B329" i="5" s="1"/>
  <c r="L325" i="27"/>
  <c r="L324" i="27"/>
  <c r="L323" i="27"/>
  <c r="B326" i="5" s="1"/>
  <c r="L322" i="27"/>
  <c r="B325" i="5" s="1"/>
  <c r="L321" i="27"/>
  <c r="L320" i="27"/>
  <c r="L319" i="27"/>
  <c r="B322" i="5" s="1"/>
  <c r="L318" i="27"/>
  <c r="B321" i="5" s="1"/>
  <c r="L317" i="27"/>
  <c r="L316" i="27"/>
  <c r="L315" i="27"/>
  <c r="B318" i="5" s="1"/>
  <c r="L314" i="27"/>
  <c r="B317" i="5" s="1"/>
  <c r="L313" i="27"/>
  <c r="L312" i="27"/>
  <c r="L311" i="27"/>
  <c r="B314" i="5" s="1"/>
  <c r="L310" i="27"/>
  <c r="B313" i="5" s="1"/>
  <c r="L309" i="27"/>
  <c r="L308" i="27"/>
  <c r="L307" i="27"/>
  <c r="B310" i="5" s="1"/>
  <c r="M307" i="27"/>
  <c r="C310" i="5" s="1"/>
  <c r="L306" i="27"/>
  <c r="L305" i="27"/>
  <c r="L304" i="27"/>
  <c r="B307" i="5" s="1"/>
  <c r="L303" i="27"/>
  <c r="B306" i="5" s="1"/>
  <c r="L302" i="27"/>
  <c r="L301" i="27"/>
  <c r="L300" i="27"/>
  <c r="B303" i="5" s="1"/>
  <c r="L299" i="27"/>
  <c r="B302" i="5" s="1"/>
  <c r="L298" i="27"/>
  <c r="L297" i="27"/>
  <c r="L296" i="27"/>
  <c r="B299" i="5" s="1"/>
  <c r="L295" i="27"/>
  <c r="B298" i="5" s="1"/>
  <c r="L294" i="27"/>
  <c r="L293" i="27"/>
  <c r="B296" i="5" s="1"/>
  <c r="L292" i="27"/>
  <c r="B295" i="5" s="1"/>
  <c r="L291" i="27"/>
  <c r="B294" i="5" s="1"/>
  <c r="L290" i="27"/>
  <c r="L289" i="27"/>
  <c r="L288" i="27"/>
  <c r="L287" i="27"/>
  <c r="B290" i="5" s="1"/>
  <c r="L286" i="27"/>
  <c r="L285" i="27"/>
  <c r="B288" i="5" s="1"/>
  <c r="L284" i="27"/>
  <c r="L283" i="27"/>
  <c r="B286" i="5" s="1"/>
  <c r="L282" i="27"/>
  <c r="L281" i="27"/>
  <c r="B284" i="5" s="1"/>
  <c r="L280" i="27"/>
  <c r="B283" i="5" s="1"/>
  <c r="L279" i="27"/>
  <c r="B282" i="5" s="1"/>
  <c r="L278" i="27"/>
  <c r="L277" i="27"/>
  <c r="B280" i="5" s="1"/>
  <c r="L276" i="27"/>
  <c r="L275" i="27"/>
  <c r="B278" i="5" s="1"/>
  <c r="L274" i="27"/>
  <c r="L273" i="27"/>
  <c r="L272" i="27"/>
  <c r="B275" i="5" s="1"/>
  <c r="L271" i="27"/>
  <c r="B274" i="5" s="1"/>
  <c r="L270" i="27"/>
  <c r="L269" i="27"/>
  <c r="L268" i="27"/>
  <c r="B271" i="5" s="1"/>
  <c r="L267" i="27"/>
  <c r="B270" i="5" s="1"/>
  <c r="L266" i="27"/>
  <c r="L265" i="27"/>
  <c r="L264" i="27"/>
  <c r="B267" i="5" s="1"/>
  <c r="L263" i="27"/>
  <c r="B266" i="5" s="1"/>
  <c r="L262" i="27"/>
  <c r="L261" i="27"/>
  <c r="L260" i="27"/>
  <c r="B263" i="5" s="1"/>
  <c r="L259" i="27"/>
  <c r="B262" i="5" s="1"/>
  <c r="L258" i="27"/>
  <c r="L257" i="27"/>
  <c r="L256" i="27"/>
  <c r="B259" i="5" s="1"/>
  <c r="L255" i="27"/>
  <c r="B258" i="5" s="1"/>
  <c r="L254" i="27"/>
  <c r="L253" i="27"/>
  <c r="L252" i="27"/>
  <c r="B255" i="5" s="1"/>
  <c r="L251" i="27"/>
  <c r="B254" i="5" s="1"/>
  <c r="L250" i="27"/>
  <c r="L249" i="27"/>
  <c r="L248" i="27"/>
  <c r="B251" i="5" s="1"/>
  <c r="L247" i="27"/>
  <c r="B250" i="5" s="1"/>
  <c r="L246" i="27"/>
  <c r="L245" i="27"/>
  <c r="L244" i="27"/>
  <c r="B247" i="5" s="1"/>
  <c r="L243" i="27"/>
  <c r="B246" i="5" s="1"/>
  <c r="L242" i="27"/>
  <c r="L241" i="27"/>
  <c r="L240" i="27"/>
  <c r="B243" i="5" s="1"/>
  <c r="L239" i="27"/>
  <c r="L238" i="27"/>
  <c r="L237" i="27"/>
  <c r="L236" i="27"/>
  <c r="L235" i="27"/>
  <c r="B238" i="5" s="1"/>
  <c r="L234" i="27"/>
  <c r="L233" i="27"/>
  <c r="L232" i="27"/>
  <c r="B235" i="5" s="1"/>
  <c r="L231" i="27"/>
  <c r="B234" i="5" s="1"/>
  <c r="L230" i="27"/>
  <c r="L229" i="27"/>
  <c r="L228" i="27"/>
  <c r="L227" i="27"/>
  <c r="B230" i="5" s="1"/>
  <c r="L226" i="27"/>
  <c r="L225" i="27"/>
  <c r="L224" i="27"/>
  <c r="B227" i="5" s="1"/>
  <c r="L223" i="27"/>
  <c r="B226" i="5" s="1"/>
  <c r="L222" i="27"/>
  <c r="L221" i="27"/>
  <c r="L220" i="27"/>
  <c r="L219" i="27"/>
  <c r="B222" i="5" s="1"/>
  <c r="L218" i="27"/>
  <c r="L217" i="27"/>
  <c r="L216" i="27"/>
  <c r="B219" i="5" s="1"/>
  <c r="L215" i="27"/>
  <c r="B218" i="5" s="1"/>
  <c r="L214" i="27"/>
  <c r="L213" i="27"/>
  <c r="L212" i="27"/>
  <c r="L211" i="27"/>
  <c r="B214" i="5" s="1"/>
  <c r="L210" i="27"/>
  <c r="L209" i="27"/>
  <c r="L208" i="27"/>
  <c r="B211" i="5" s="1"/>
  <c r="L207" i="27"/>
  <c r="B210" i="5" s="1"/>
  <c r="L206" i="27"/>
  <c r="L205" i="27"/>
  <c r="L204" i="27"/>
  <c r="L203" i="27"/>
  <c r="B206" i="5" s="1"/>
  <c r="L202" i="27"/>
  <c r="L201" i="27"/>
  <c r="L200" i="27"/>
  <c r="B203" i="5" s="1"/>
  <c r="L199" i="27"/>
  <c r="B202" i="5" s="1"/>
  <c r="L198" i="27"/>
  <c r="L197" i="27"/>
  <c r="L196" i="27"/>
  <c r="L195" i="27"/>
  <c r="B198" i="5" s="1"/>
  <c r="L194" i="27"/>
  <c r="L193" i="27"/>
  <c r="L192" i="27"/>
  <c r="B195" i="5" s="1"/>
  <c r="L191" i="27"/>
  <c r="B194" i="5" s="1"/>
  <c r="L190" i="27"/>
  <c r="L189" i="27"/>
  <c r="L188" i="27"/>
  <c r="L187" i="27"/>
  <c r="B190" i="5" s="1"/>
  <c r="L186" i="27"/>
  <c r="L185" i="27"/>
  <c r="L184" i="27"/>
  <c r="B187" i="5" s="1"/>
  <c r="L183" i="27"/>
  <c r="B186" i="5" s="1"/>
  <c r="L182" i="27"/>
  <c r="L181" i="27"/>
  <c r="L180" i="27"/>
  <c r="L179" i="27"/>
  <c r="B182" i="5" s="1"/>
  <c r="L178" i="27"/>
  <c r="L177" i="27"/>
  <c r="B180" i="5" s="1"/>
  <c r="L176" i="27"/>
  <c r="B179" i="5" s="1"/>
  <c r="L175" i="27"/>
  <c r="L174" i="27"/>
  <c r="L173" i="27"/>
  <c r="B176" i="5" s="1"/>
  <c r="L172" i="27"/>
  <c r="L171" i="27"/>
  <c r="B174" i="5" s="1"/>
  <c r="L170" i="27"/>
  <c r="L169" i="27"/>
  <c r="B172" i="5" s="1"/>
  <c r="L168" i="27"/>
  <c r="B171" i="5" s="1"/>
  <c r="L167" i="27"/>
  <c r="B170" i="5" s="1"/>
  <c r="L166" i="27"/>
  <c r="L165" i="27"/>
  <c r="B168" i="5" s="1"/>
  <c r="L164" i="27"/>
  <c r="L163" i="27"/>
  <c r="B166" i="5" s="1"/>
  <c r="L162" i="27"/>
  <c r="L161" i="27"/>
  <c r="B164" i="5" s="1"/>
  <c r="L160" i="27"/>
  <c r="B163" i="5" s="1"/>
  <c r="L159" i="27"/>
  <c r="B162" i="5" s="1"/>
  <c r="L158" i="27"/>
  <c r="L157" i="27"/>
  <c r="B160" i="5" s="1"/>
  <c r="L156" i="27"/>
  <c r="L155" i="27"/>
  <c r="B158" i="5" s="1"/>
  <c r="L154" i="27"/>
  <c r="L153" i="27"/>
  <c r="B156" i="5" s="1"/>
  <c r="L152" i="27"/>
  <c r="B155" i="5" s="1"/>
  <c r="L151" i="27"/>
  <c r="B154" i="5" s="1"/>
  <c r="L150" i="27"/>
  <c r="L149" i="27"/>
  <c r="B152" i="5" s="1"/>
  <c r="L148" i="27"/>
  <c r="B151" i="5" s="1"/>
  <c r="L147" i="27"/>
  <c r="B150" i="5" s="1"/>
  <c r="L146" i="27"/>
  <c r="L145" i="27"/>
  <c r="L144" i="27"/>
  <c r="L143" i="27"/>
  <c r="B146" i="5" s="1"/>
  <c r="L142" i="27"/>
  <c r="L141" i="27"/>
  <c r="L140" i="27"/>
  <c r="B143" i="5" s="1"/>
  <c r="L139" i="27"/>
  <c r="B142" i="5" s="1"/>
  <c r="L138" i="27"/>
  <c r="L137" i="27"/>
  <c r="L136" i="27"/>
  <c r="L135" i="27"/>
  <c r="B138" i="5" s="1"/>
  <c r="L134" i="27"/>
  <c r="L133" i="27"/>
  <c r="B136" i="5" s="1"/>
  <c r="L132" i="27"/>
  <c r="B135" i="5" s="1"/>
  <c r="L131" i="27"/>
  <c r="B134" i="5" s="1"/>
  <c r="L130" i="27"/>
  <c r="L129" i="27"/>
  <c r="B132" i="5" s="1"/>
  <c r="L128" i="27"/>
  <c r="L127" i="27"/>
  <c r="B130" i="5" s="1"/>
  <c r="L126" i="27"/>
  <c r="L125" i="27"/>
  <c r="B128" i="5" s="1"/>
  <c r="L124" i="27"/>
  <c r="L123" i="27"/>
  <c r="B126" i="5" s="1"/>
  <c r="L122" i="27"/>
  <c r="L121" i="27"/>
  <c r="B124" i="5" s="1"/>
  <c r="L120" i="27"/>
  <c r="L119" i="27"/>
  <c r="B122" i="5" s="1"/>
  <c r="L118" i="27"/>
  <c r="L117" i="27"/>
  <c r="B120" i="5" s="1"/>
  <c r="L116" i="27"/>
  <c r="B119" i="5" s="1"/>
  <c r="L115" i="27"/>
  <c r="L114" i="27"/>
  <c r="B117" i="5" s="1"/>
  <c r="L113" i="27"/>
  <c r="L112" i="27"/>
  <c r="L111" i="27"/>
  <c r="B114" i="5" s="1"/>
  <c r="L110" i="27"/>
  <c r="B113" i="5" s="1"/>
  <c r="L109" i="27"/>
  <c r="L108" i="27"/>
  <c r="B111" i="5" s="1"/>
  <c r="L107" i="27"/>
  <c r="B110" i="5" s="1"/>
  <c r="L106" i="27"/>
  <c r="B109" i="5" s="1"/>
  <c r="L105" i="27"/>
  <c r="L104" i="27"/>
  <c r="B107" i="5" s="1"/>
  <c r="L103" i="27"/>
  <c r="B106" i="5" s="1"/>
  <c r="L102" i="27"/>
  <c r="B105" i="5" s="1"/>
  <c r="L101" i="27"/>
  <c r="L100" i="27"/>
  <c r="B103" i="5" s="1"/>
  <c r="L99" i="27"/>
  <c r="L98" i="27"/>
  <c r="B101" i="5" s="1"/>
  <c r="L97" i="27"/>
  <c r="L96" i="27"/>
  <c r="B99" i="5" s="1"/>
  <c r="L95" i="27"/>
  <c r="B98" i="5" s="1"/>
  <c r="L94" i="27"/>
  <c r="B97" i="5" s="1"/>
  <c r="L93" i="27"/>
  <c r="L92" i="27"/>
  <c r="B95" i="5" s="1"/>
  <c r="L91" i="27"/>
  <c r="L90" i="27"/>
  <c r="L89" i="27"/>
  <c r="L88" i="27"/>
  <c r="B91" i="5" s="1"/>
  <c r="L87" i="27"/>
  <c r="B90" i="5" s="1"/>
  <c r="L86" i="27"/>
  <c r="L85" i="27"/>
  <c r="L84" i="27"/>
  <c r="L83" i="27"/>
  <c r="B86" i="5" s="1"/>
  <c r="L82" i="27"/>
  <c r="B85" i="5" s="1"/>
  <c r="L81" i="27"/>
  <c r="L80" i="27"/>
  <c r="B83" i="5" s="1"/>
  <c r="L79" i="27"/>
  <c r="L78" i="27"/>
  <c r="L77" i="27"/>
  <c r="L76" i="27"/>
  <c r="B79" i="5" s="1"/>
  <c r="L75" i="27"/>
  <c r="L74" i="27"/>
  <c r="B77" i="5" s="1"/>
  <c r="L73" i="27"/>
  <c r="L72" i="27"/>
  <c r="B75" i="5" s="1"/>
  <c r="L71" i="27"/>
  <c r="L70" i="27"/>
  <c r="B73" i="5" s="1"/>
  <c r="L69" i="27"/>
  <c r="L68" i="27"/>
  <c r="L67" i="27"/>
  <c r="B70" i="5" s="1"/>
  <c r="L66" i="27"/>
  <c r="B69" i="5" s="1"/>
  <c r="L65" i="27"/>
  <c r="L64" i="27"/>
  <c r="B67" i="5" s="1"/>
  <c r="L63" i="27"/>
  <c r="L62" i="27"/>
  <c r="B65" i="5" s="1"/>
  <c r="L61" i="27"/>
  <c r="L60" i="27"/>
  <c r="L59" i="27"/>
  <c r="L58" i="27"/>
  <c r="B61" i="5" s="1"/>
  <c r="L57" i="27"/>
  <c r="L56" i="27"/>
  <c r="L55" i="27"/>
  <c r="L54" i="27"/>
  <c r="B57" i="5" s="1"/>
  <c r="L53" i="27"/>
  <c r="L52" i="27"/>
  <c r="B55" i="5" s="1"/>
  <c r="L51" i="27"/>
  <c r="B54" i="5" s="1"/>
  <c r="L50" i="27"/>
  <c r="L49" i="27"/>
  <c r="L48" i="27"/>
  <c r="L47" i="27"/>
  <c r="L46" i="27"/>
  <c r="L45" i="27"/>
  <c r="L44" i="27"/>
  <c r="B47" i="5" s="1"/>
  <c r="L43" i="27"/>
  <c r="B46" i="5" s="1"/>
  <c r="L42" i="27"/>
  <c r="L41" i="27"/>
  <c r="L40" i="27"/>
  <c r="L39" i="27"/>
  <c r="L38" i="27"/>
  <c r="L37" i="27"/>
  <c r="L36" i="27"/>
  <c r="B39" i="5" s="1"/>
  <c r="L35" i="27"/>
  <c r="L34" i="27"/>
  <c r="L33" i="27"/>
  <c r="L32" i="27"/>
  <c r="B35" i="5" s="1"/>
  <c r="L31" i="27"/>
  <c r="L30" i="27"/>
  <c r="L29" i="27"/>
  <c r="L28" i="27"/>
  <c r="L27" i="27"/>
  <c r="B30" i="5" s="1"/>
  <c r="L26" i="27"/>
  <c r="L25" i="27"/>
  <c r="L24" i="27"/>
  <c r="L23" i="27"/>
  <c r="L22" i="27"/>
  <c r="L21" i="27"/>
  <c r="L20" i="27"/>
  <c r="B23" i="5" s="1"/>
  <c r="L19" i="27"/>
  <c r="B22" i="5" s="1"/>
  <c r="L18" i="27"/>
  <c r="L17" i="27"/>
  <c r="L16" i="27"/>
  <c r="L15" i="27"/>
  <c r="L14" i="27"/>
  <c r="L13" i="27"/>
  <c r="L11" i="27"/>
  <c r="L12" i="27"/>
  <c r="F330" i="5"/>
  <c r="F394" i="5"/>
  <c r="E458" i="5"/>
  <c r="F458" i="5"/>
  <c r="E522" i="5"/>
  <c r="F522" i="5"/>
  <c r="B531" i="5"/>
  <c r="E531" i="5"/>
  <c r="F531" i="5"/>
  <c r="B539" i="5"/>
  <c r="E539" i="5"/>
  <c r="F539" i="5"/>
  <c r="B547" i="5"/>
  <c r="E547" i="5"/>
  <c r="F547" i="5"/>
  <c r="M552" i="27"/>
  <c r="C555" i="5" s="1"/>
  <c r="F555" i="5"/>
  <c r="B563" i="5"/>
  <c r="E563" i="5"/>
  <c r="M560" i="27"/>
  <c r="C563" i="5" s="1"/>
  <c r="F563" i="5"/>
  <c r="B571" i="5"/>
  <c r="E571" i="5"/>
  <c r="M568" i="27"/>
  <c r="C571" i="5" s="1"/>
  <c r="F571" i="5"/>
  <c r="F579" i="5"/>
  <c r="F587" i="5"/>
  <c r="B595" i="5"/>
  <c r="E595" i="5"/>
  <c r="F595" i="5"/>
  <c r="F603" i="5"/>
  <c r="B611" i="5"/>
  <c r="E611" i="5"/>
  <c r="F611" i="5"/>
  <c r="F619" i="5"/>
  <c r="B627" i="5"/>
  <c r="E627" i="5"/>
  <c r="F627" i="5"/>
  <c r="B635" i="5"/>
  <c r="E635" i="5"/>
  <c r="F635" i="5"/>
  <c r="B643" i="5"/>
  <c r="E643" i="5"/>
  <c r="F643" i="5"/>
  <c r="B651" i="5"/>
  <c r="E651" i="5"/>
  <c r="F651" i="5"/>
  <c r="B659" i="5"/>
  <c r="E659" i="5"/>
  <c r="F659" i="5"/>
  <c r="F667" i="5"/>
  <c r="F675" i="5"/>
  <c r="B683" i="5"/>
  <c r="E683" i="5"/>
  <c r="F683" i="5"/>
  <c r="F691" i="5"/>
  <c r="F699" i="5"/>
  <c r="B707" i="5"/>
  <c r="E707" i="5"/>
  <c r="F707" i="5"/>
  <c r="F715" i="5"/>
  <c r="F727" i="5"/>
  <c r="B743" i="5"/>
  <c r="E743" i="5"/>
  <c r="F743" i="5"/>
  <c r="B759" i="5"/>
  <c r="E759" i="5"/>
  <c r="F759" i="5"/>
  <c r="F775" i="5"/>
  <c r="B791" i="5"/>
  <c r="E791" i="5"/>
  <c r="F791" i="5"/>
  <c r="F807" i="5"/>
  <c r="F823" i="5"/>
  <c r="F839" i="5"/>
  <c r="F855" i="5"/>
  <c r="F859" i="5"/>
  <c r="B863" i="5"/>
  <c r="E863" i="5"/>
  <c r="F863" i="5"/>
  <c r="B867" i="5"/>
  <c r="E867" i="5"/>
  <c r="F867" i="5"/>
  <c r="B871" i="5"/>
  <c r="E871" i="5"/>
  <c r="F871" i="5"/>
  <c r="F875" i="5"/>
  <c r="B879" i="5"/>
  <c r="E879" i="5"/>
  <c r="F879" i="5"/>
  <c r="B883" i="5"/>
  <c r="E883" i="5"/>
  <c r="F883" i="5"/>
  <c r="F887" i="5"/>
  <c r="F891" i="5"/>
  <c r="F895" i="5"/>
  <c r="F899" i="5"/>
  <c r="F903" i="5"/>
  <c r="F907" i="5"/>
  <c r="F911" i="5"/>
  <c r="F915" i="5"/>
  <c r="B919" i="5"/>
  <c r="E919" i="5"/>
  <c r="F919" i="5"/>
  <c r="F923" i="5"/>
  <c r="B927" i="5"/>
  <c r="E927" i="5"/>
  <c r="F927" i="5"/>
  <c r="B931" i="5"/>
  <c r="E931" i="5"/>
  <c r="F931" i="5"/>
  <c r="F935" i="5"/>
  <c r="B939" i="5"/>
  <c r="E939" i="5"/>
  <c r="F939" i="5"/>
  <c r="F943" i="5"/>
  <c r="B947" i="5"/>
  <c r="E947" i="5"/>
  <c r="F947" i="5"/>
  <c r="F951" i="5"/>
  <c r="B955" i="5"/>
  <c r="E955" i="5"/>
  <c r="F955" i="5"/>
  <c r="F959" i="5"/>
  <c r="B963" i="5"/>
  <c r="E963" i="5"/>
  <c r="F963" i="5"/>
  <c r="F967" i="5"/>
  <c r="F971" i="5"/>
  <c r="B975" i="5"/>
  <c r="E975" i="5"/>
  <c r="F975" i="5"/>
  <c r="F979" i="5"/>
  <c r="B983" i="5"/>
  <c r="E983" i="5"/>
  <c r="F983" i="5"/>
  <c r="B991" i="5"/>
  <c r="E991" i="5"/>
  <c r="F991" i="5"/>
  <c r="F999" i="5"/>
  <c r="B1007" i="5"/>
  <c r="E1007" i="5"/>
  <c r="F1007" i="5"/>
  <c r="F298" i="5"/>
  <c r="F362" i="5"/>
  <c r="E426" i="5"/>
  <c r="F426" i="5"/>
  <c r="E490" i="5"/>
  <c r="F490" i="5"/>
  <c r="E993" i="5"/>
  <c r="F993" i="5"/>
  <c r="E1009" i="5"/>
  <c r="F1009" i="5"/>
  <c r="F732" i="5"/>
  <c r="F748" i="5"/>
  <c r="E764" i="5"/>
  <c r="F764" i="5"/>
  <c r="E780" i="5"/>
  <c r="F780" i="5"/>
  <c r="E796" i="5"/>
  <c r="F796" i="5"/>
  <c r="E812" i="5"/>
  <c r="F812" i="5"/>
  <c r="F828" i="5"/>
  <c r="F844" i="5"/>
  <c r="E330" i="5"/>
  <c r="B394" i="5"/>
  <c r="E394" i="5"/>
  <c r="E298" i="5"/>
  <c r="B839" i="5"/>
  <c r="E839" i="5"/>
  <c r="B555" i="5"/>
  <c r="E555" i="5"/>
  <c r="E362" i="5"/>
  <c r="B951" i="5"/>
  <c r="E951" i="5"/>
  <c r="B891" i="5"/>
  <c r="E891" i="5"/>
  <c r="B699" i="5"/>
  <c r="E699" i="5"/>
  <c r="B899" i="5"/>
  <c r="E899" i="5"/>
  <c r="B1013" i="5"/>
  <c r="B727" i="5"/>
  <c r="E727" i="5"/>
  <c r="B775" i="5"/>
  <c r="E775" i="5"/>
  <c r="B823" i="5"/>
  <c r="E823" i="5"/>
  <c r="B875" i="5"/>
  <c r="E875" i="5"/>
  <c r="B959" i="5"/>
  <c r="E959" i="5"/>
  <c r="B619" i="5"/>
  <c r="E619" i="5"/>
  <c r="B691" i="5"/>
  <c r="E691" i="5"/>
  <c r="B579" i="5"/>
  <c r="E579" i="5"/>
  <c r="B999" i="5"/>
  <c r="E999" i="5"/>
  <c r="B907" i="5"/>
  <c r="E907" i="5"/>
  <c r="B807" i="5"/>
  <c r="E807" i="5"/>
  <c r="B971" i="5"/>
  <c r="E971" i="5"/>
  <c r="B903" i="5"/>
  <c r="E903" i="5"/>
  <c r="E828" i="5"/>
  <c r="B979" i="5"/>
  <c r="E979" i="5"/>
  <c r="B715" i="5"/>
  <c r="E715" i="5"/>
  <c r="E732" i="5"/>
  <c r="B967" i="5"/>
  <c r="E967" i="5"/>
  <c r="B667" i="5"/>
  <c r="E667" i="5"/>
  <c r="E844" i="5"/>
  <c r="B895" i="5"/>
  <c r="E895" i="5"/>
  <c r="B675" i="5"/>
  <c r="E675" i="5"/>
  <c r="B859" i="5"/>
  <c r="E859" i="5"/>
  <c r="B911" i="5"/>
  <c r="E911" i="5"/>
  <c r="B923" i="5"/>
  <c r="E923" i="5"/>
  <c r="B887" i="5"/>
  <c r="E887" i="5"/>
  <c r="B935" i="5"/>
  <c r="E935" i="5"/>
  <c r="B603" i="5"/>
  <c r="E603" i="5"/>
  <c r="B855" i="5"/>
  <c r="E855" i="5"/>
  <c r="B943" i="5"/>
  <c r="E943" i="5"/>
  <c r="B915" i="5"/>
  <c r="E915" i="5"/>
  <c r="B587" i="5"/>
  <c r="E587" i="5"/>
  <c r="E748" i="5"/>
  <c r="F19" i="5"/>
  <c r="E19" i="5"/>
  <c r="F23" i="5"/>
  <c r="E23" i="5"/>
  <c r="F27" i="5"/>
  <c r="B27" i="5"/>
  <c r="E27" i="5"/>
  <c r="F31" i="5"/>
  <c r="E31" i="5"/>
  <c r="F35" i="5"/>
  <c r="E35" i="5"/>
  <c r="F43" i="5"/>
  <c r="E43" i="5"/>
  <c r="F47" i="5"/>
  <c r="E47" i="5"/>
  <c r="F51" i="5"/>
  <c r="E51" i="5"/>
  <c r="F55" i="5"/>
  <c r="E55" i="5"/>
  <c r="F59" i="5"/>
  <c r="E59" i="5"/>
  <c r="F63" i="5"/>
  <c r="E63" i="5"/>
  <c r="F67" i="5"/>
  <c r="E67" i="5"/>
  <c r="F71" i="5"/>
  <c r="E71" i="5"/>
  <c r="F75" i="5"/>
  <c r="E75" i="5"/>
  <c r="F79" i="5"/>
  <c r="E79" i="5"/>
  <c r="F83" i="5"/>
  <c r="E83" i="5"/>
  <c r="F87" i="5"/>
  <c r="E87" i="5"/>
  <c r="F91" i="5"/>
  <c r="E91" i="5"/>
  <c r="F95" i="5"/>
  <c r="E95" i="5"/>
  <c r="F99" i="5"/>
  <c r="E99" i="5"/>
  <c r="F103" i="5"/>
  <c r="E103" i="5"/>
  <c r="F107" i="5"/>
  <c r="E107" i="5"/>
  <c r="F111" i="5"/>
  <c r="E111" i="5"/>
  <c r="F115" i="5"/>
  <c r="B115" i="5"/>
  <c r="E115" i="5"/>
  <c r="F119" i="5"/>
  <c r="E119" i="5"/>
  <c r="F123" i="5"/>
  <c r="E123" i="5"/>
  <c r="F127" i="5"/>
  <c r="B127" i="5"/>
  <c r="E127" i="5"/>
  <c r="F131" i="5"/>
  <c r="E131" i="5"/>
  <c r="F135" i="5"/>
  <c r="E135" i="5"/>
  <c r="F139" i="5"/>
  <c r="E139" i="5"/>
  <c r="F143" i="5"/>
  <c r="E143" i="5"/>
  <c r="F147" i="5"/>
  <c r="E147" i="5"/>
  <c r="F151" i="5"/>
  <c r="E151" i="5"/>
  <c r="F155" i="5"/>
  <c r="E155" i="5"/>
  <c r="F159" i="5"/>
  <c r="E159" i="5"/>
  <c r="F163" i="5"/>
  <c r="E163" i="5"/>
  <c r="F167" i="5"/>
  <c r="E167" i="5"/>
  <c r="F171" i="5"/>
  <c r="E171" i="5"/>
  <c r="F175" i="5"/>
  <c r="E175" i="5"/>
  <c r="F179" i="5"/>
  <c r="E179" i="5"/>
  <c r="F183" i="5"/>
  <c r="E183" i="5"/>
  <c r="F187" i="5"/>
  <c r="E187" i="5"/>
  <c r="F191" i="5"/>
  <c r="E191" i="5"/>
  <c r="F195" i="5"/>
  <c r="E195" i="5"/>
  <c r="F199" i="5"/>
  <c r="E199" i="5"/>
  <c r="F203" i="5"/>
  <c r="E203" i="5"/>
  <c r="F207" i="5"/>
  <c r="E207" i="5"/>
  <c r="F211" i="5"/>
  <c r="E211" i="5"/>
  <c r="F215" i="5"/>
  <c r="E215" i="5"/>
  <c r="F219" i="5"/>
  <c r="E219" i="5"/>
  <c r="F223" i="5"/>
  <c r="E223" i="5"/>
  <c r="F227" i="5"/>
  <c r="E227" i="5"/>
  <c r="F231" i="5"/>
  <c r="E231" i="5"/>
  <c r="F235" i="5"/>
  <c r="E235" i="5"/>
  <c r="F239" i="5"/>
  <c r="E239" i="5"/>
  <c r="F243" i="5"/>
  <c r="E243" i="5"/>
  <c r="F247" i="5"/>
  <c r="E247" i="5"/>
  <c r="F251" i="5"/>
  <c r="E251" i="5"/>
  <c r="F255" i="5"/>
  <c r="E255" i="5"/>
  <c r="F259" i="5"/>
  <c r="E259" i="5"/>
  <c r="F263" i="5"/>
  <c r="E263" i="5"/>
  <c r="F267" i="5"/>
  <c r="E267" i="5"/>
  <c r="F271" i="5"/>
  <c r="E271" i="5"/>
  <c r="B276" i="5"/>
  <c r="E276" i="5"/>
  <c r="F276" i="5"/>
  <c r="F280" i="5"/>
  <c r="E280" i="5"/>
  <c r="F284" i="5"/>
  <c r="E284" i="5"/>
  <c r="F288" i="5"/>
  <c r="E288" i="5"/>
  <c r="F292" i="5"/>
  <c r="B292" i="5"/>
  <c r="E292" i="5"/>
  <c r="F296" i="5"/>
  <c r="E296" i="5"/>
  <c r="F301" i="5"/>
  <c r="B301" i="5"/>
  <c r="E301" i="5"/>
  <c r="F306" i="5"/>
  <c r="E306" i="5"/>
  <c r="F310" i="5"/>
  <c r="E310" i="5"/>
  <c r="E314" i="5"/>
  <c r="F314" i="5"/>
  <c r="F318" i="5"/>
  <c r="E318" i="5"/>
  <c r="F322" i="5"/>
  <c r="E322" i="5"/>
  <c r="F326" i="5"/>
  <c r="E326" i="5"/>
  <c r="F331" i="5"/>
  <c r="E331" i="5"/>
  <c r="E335" i="5"/>
  <c r="F335" i="5"/>
  <c r="F340" i="5"/>
  <c r="B340" i="5"/>
  <c r="E340" i="5"/>
  <c r="F344" i="5"/>
  <c r="B344" i="5"/>
  <c r="E344" i="5"/>
  <c r="F348" i="5"/>
  <c r="B348" i="5"/>
  <c r="E348" i="5"/>
  <c r="F352" i="5"/>
  <c r="B352" i="5"/>
  <c r="E352" i="5"/>
  <c r="F356" i="5"/>
  <c r="B356" i="5"/>
  <c r="E356" i="5"/>
  <c r="F360" i="5"/>
  <c r="B360" i="5"/>
  <c r="E360" i="5"/>
  <c r="F365" i="5"/>
  <c r="E365" i="5"/>
  <c r="F370" i="5"/>
  <c r="E370" i="5"/>
  <c r="F374" i="5"/>
  <c r="E374" i="5"/>
  <c r="F378" i="5"/>
  <c r="E378" i="5"/>
  <c r="F382" i="5"/>
  <c r="E382" i="5"/>
  <c r="F386" i="5"/>
  <c r="E386" i="5"/>
  <c r="F390" i="5"/>
  <c r="E390" i="5"/>
  <c r="F395" i="5"/>
  <c r="B395" i="5"/>
  <c r="E395" i="5"/>
  <c r="F399" i="5"/>
  <c r="B399" i="5"/>
  <c r="E399" i="5"/>
  <c r="B404" i="5"/>
  <c r="E404" i="5"/>
  <c r="F404" i="5"/>
  <c r="F408" i="5"/>
  <c r="B408" i="5"/>
  <c r="E408" i="5"/>
  <c r="F412" i="5"/>
  <c r="B412" i="5"/>
  <c r="E412" i="5"/>
  <c r="F416" i="5"/>
  <c r="B416" i="5"/>
  <c r="E416" i="5"/>
  <c r="F420" i="5"/>
  <c r="B420" i="5"/>
  <c r="E420" i="5"/>
  <c r="F424" i="5"/>
  <c r="B424" i="5"/>
  <c r="E424" i="5"/>
  <c r="F429" i="5"/>
  <c r="E429" i="5"/>
  <c r="F434" i="5"/>
  <c r="B434" i="5"/>
  <c r="E434" i="5"/>
  <c r="F438" i="5"/>
  <c r="E438" i="5"/>
  <c r="F442" i="5"/>
  <c r="E442" i="5"/>
  <c r="F446" i="5"/>
  <c r="E446" i="5"/>
  <c r="F450" i="5"/>
  <c r="E450" i="5"/>
  <c r="F454" i="5"/>
  <c r="E454" i="5"/>
  <c r="F459" i="5"/>
  <c r="E459" i="5"/>
  <c r="B463" i="5"/>
  <c r="E463" i="5"/>
  <c r="F463" i="5"/>
  <c r="B468" i="5"/>
  <c r="E468" i="5"/>
  <c r="F468" i="5"/>
  <c r="F472" i="5"/>
  <c r="B472" i="5"/>
  <c r="E472" i="5"/>
  <c r="F476" i="5"/>
  <c r="B476" i="5"/>
  <c r="E476" i="5"/>
  <c r="F480" i="5"/>
  <c r="B480" i="5"/>
  <c r="E480" i="5"/>
  <c r="F484" i="5"/>
  <c r="B484" i="5"/>
  <c r="E484" i="5"/>
  <c r="F488" i="5"/>
  <c r="B488" i="5"/>
  <c r="E488" i="5"/>
  <c r="F493" i="5"/>
  <c r="E493" i="5"/>
  <c r="F498" i="5"/>
  <c r="E498" i="5"/>
  <c r="F502" i="5"/>
  <c r="E502" i="5"/>
  <c r="B506" i="5"/>
  <c r="E506" i="5"/>
  <c r="F506" i="5"/>
  <c r="F510" i="5"/>
  <c r="B510" i="5"/>
  <c r="E510" i="5"/>
  <c r="F514" i="5"/>
  <c r="B514" i="5"/>
  <c r="E514" i="5"/>
  <c r="F518" i="5"/>
  <c r="B518" i="5"/>
  <c r="E518" i="5"/>
  <c r="F523" i="5"/>
  <c r="B523" i="5"/>
  <c r="E523" i="5"/>
  <c r="B527" i="5"/>
  <c r="E527" i="5"/>
  <c r="F527" i="5"/>
  <c r="F532" i="5"/>
  <c r="E532" i="5"/>
  <c r="F536" i="5"/>
  <c r="E536" i="5"/>
  <c r="F541" i="5"/>
  <c r="E541" i="5"/>
  <c r="F545" i="5"/>
  <c r="E545" i="5"/>
  <c r="F550" i="5"/>
  <c r="B550" i="5"/>
  <c r="E550" i="5"/>
  <c r="F554" i="5"/>
  <c r="B554" i="5"/>
  <c r="E554" i="5"/>
  <c r="F559" i="5"/>
  <c r="B559" i="5"/>
  <c r="E559" i="5"/>
  <c r="F564" i="5"/>
  <c r="E564" i="5"/>
  <c r="F568" i="5"/>
  <c r="E568" i="5"/>
  <c r="F573" i="5"/>
  <c r="E573" i="5"/>
  <c r="F577" i="5"/>
  <c r="E577" i="5"/>
  <c r="F582" i="5"/>
  <c r="B582" i="5"/>
  <c r="E582" i="5"/>
  <c r="F586" i="5"/>
  <c r="B586" i="5"/>
  <c r="E586" i="5"/>
  <c r="B591" i="5"/>
  <c r="E591" i="5"/>
  <c r="F591" i="5"/>
  <c r="F596" i="5"/>
  <c r="E596" i="5"/>
  <c r="F600" i="5"/>
  <c r="E600" i="5"/>
  <c r="F605" i="5"/>
  <c r="E605" i="5"/>
  <c r="F609" i="5"/>
  <c r="E609" i="5"/>
  <c r="F614" i="5"/>
  <c r="B614" i="5"/>
  <c r="E614" i="5"/>
  <c r="F618" i="5"/>
  <c r="B618" i="5"/>
  <c r="E618" i="5"/>
  <c r="B623" i="5"/>
  <c r="E623" i="5"/>
  <c r="F623" i="5"/>
  <c r="F628" i="5"/>
  <c r="E628" i="5"/>
  <c r="F632" i="5"/>
  <c r="E632" i="5"/>
  <c r="F637" i="5"/>
  <c r="E637" i="5"/>
  <c r="F641" i="5"/>
  <c r="E641" i="5"/>
  <c r="F646" i="5"/>
  <c r="B646" i="5"/>
  <c r="E646" i="5"/>
  <c r="F650" i="5"/>
  <c r="B650" i="5"/>
  <c r="E650" i="5"/>
  <c r="B655" i="5"/>
  <c r="E655" i="5"/>
  <c r="F655" i="5"/>
  <c r="F660" i="5"/>
  <c r="E660" i="5"/>
  <c r="F664" i="5"/>
  <c r="E664" i="5"/>
  <c r="F669" i="5"/>
  <c r="E669" i="5"/>
  <c r="F673" i="5"/>
  <c r="E673" i="5"/>
  <c r="F678" i="5"/>
  <c r="B678" i="5"/>
  <c r="E678" i="5"/>
  <c r="F682" i="5"/>
  <c r="B682" i="5"/>
  <c r="E682" i="5"/>
  <c r="B687" i="5"/>
  <c r="E687" i="5"/>
  <c r="F687" i="5"/>
  <c r="F692" i="5"/>
  <c r="E692" i="5"/>
  <c r="F696" i="5"/>
  <c r="E696" i="5"/>
  <c r="F701" i="5"/>
  <c r="E701" i="5"/>
  <c r="F705" i="5"/>
  <c r="E705" i="5"/>
  <c r="F710" i="5"/>
  <c r="B710" i="5"/>
  <c r="E710" i="5"/>
  <c r="F714" i="5"/>
  <c r="B714" i="5"/>
  <c r="E714" i="5"/>
  <c r="F719" i="5"/>
  <c r="B719" i="5"/>
  <c r="E719" i="5"/>
  <c r="F723" i="5"/>
  <c r="B723" i="5"/>
  <c r="E723" i="5"/>
  <c r="F729" i="5"/>
  <c r="E729" i="5"/>
  <c r="B735" i="5"/>
  <c r="E735" i="5"/>
  <c r="F735" i="5"/>
  <c r="F739" i="5"/>
  <c r="B739" i="5"/>
  <c r="E739" i="5"/>
  <c r="F745" i="5"/>
  <c r="E745" i="5"/>
  <c r="B751" i="5"/>
  <c r="E751" i="5"/>
  <c r="F751" i="5"/>
  <c r="F755" i="5"/>
  <c r="B755" i="5"/>
  <c r="E755" i="5"/>
  <c r="F761" i="5"/>
  <c r="E761" i="5"/>
  <c r="F767" i="5"/>
  <c r="B767" i="5"/>
  <c r="E767" i="5"/>
  <c r="F771" i="5"/>
  <c r="B771" i="5"/>
  <c r="E771" i="5"/>
  <c r="F777" i="5"/>
  <c r="E777" i="5"/>
  <c r="F783" i="5"/>
  <c r="B783" i="5"/>
  <c r="E783" i="5"/>
  <c r="F787" i="5"/>
  <c r="B787" i="5"/>
  <c r="E787" i="5"/>
  <c r="F793" i="5"/>
  <c r="B793" i="5"/>
  <c r="E793" i="5"/>
  <c r="F799" i="5"/>
  <c r="B799" i="5"/>
  <c r="E799" i="5"/>
  <c r="F803" i="5"/>
  <c r="B803" i="5"/>
  <c r="E803" i="5"/>
  <c r="F809" i="5"/>
  <c r="E809" i="5"/>
  <c r="F815" i="5"/>
  <c r="B815" i="5"/>
  <c r="E815" i="5"/>
  <c r="F819" i="5"/>
  <c r="B819" i="5"/>
  <c r="E819" i="5"/>
  <c r="F825" i="5"/>
  <c r="E825" i="5"/>
  <c r="F831" i="5"/>
  <c r="B831" i="5"/>
  <c r="E831" i="5"/>
  <c r="F835" i="5"/>
  <c r="B835" i="5"/>
  <c r="E835" i="5"/>
  <c r="F841" i="5"/>
  <c r="E841" i="5"/>
  <c r="F847" i="5"/>
  <c r="B847" i="5"/>
  <c r="E847" i="5"/>
  <c r="F851" i="5"/>
  <c r="B851" i="5"/>
  <c r="E851" i="5"/>
  <c r="F857" i="5"/>
  <c r="E857" i="5"/>
  <c r="F862" i="5"/>
  <c r="B862" i="5"/>
  <c r="E862" i="5"/>
  <c r="F868" i="5"/>
  <c r="E868" i="5"/>
  <c r="F873" i="5"/>
  <c r="E873" i="5"/>
  <c r="F878" i="5"/>
  <c r="B878" i="5"/>
  <c r="E878" i="5"/>
  <c r="F884" i="5"/>
  <c r="E884" i="5"/>
  <c r="F889" i="5"/>
  <c r="E889" i="5"/>
  <c r="F894" i="5"/>
  <c r="B894" i="5"/>
  <c r="E894" i="5"/>
  <c r="F900" i="5"/>
  <c r="E900" i="5"/>
  <c r="F905" i="5"/>
  <c r="E905" i="5"/>
  <c r="F910" i="5"/>
  <c r="B910" i="5"/>
  <c r="E910" i="5"/>
  <c r="F916" i="5"/>
  <c r="E916" i="5"/>
  <c r="F921" i="5"/>
  <c r="E921" i="5"/>
  <c r="F926" i="5"/>
  <c r="B926" i="5"/>
  <c r="E926" i="5"/>
  <c r="F932" i="5"/>
  <c r="E932" i="5"/>
  <c r="F937" i="5"/>
  <c r="E937" i="5"/>
  <c r="F942" i="5"/>
  <c r="B942" i="5"/>
  <c r="E942" i="5"/>
  <c r="F948" i="5"/>
  <c r="E948" i="5"/>
  <c r="F953" i="5"/>
  <c r="E953" i="5"/>
  <c r="F958" i="5"/>
  <c r="B958" i="5"/>
  <c r="E958" i="5"/>
  <c r="F964" i="5"/>
  <c r="E964" i="5"/>
  <c r="F969" i="5"/>
  <c r="E969" i="5"/>
  <c r="F974" i="5"/>
  <c r="B974" i="5"/>
  <c r="E974" i="5"/>
  <c r="F980" i="5"/>
  <c r="E980" i="5"/>
  <c r="F986" i="5"/>
  <c r="B986" i="5"/>
  <c r="E986" i="5"/>
  <c r="F990" i="5"/>
  <c r="B990" i="5"/>
  <c r="E990" i="5"/>
  <c r="E996" i="5"/>
  <c r="F996" i="5"/>
  <c r="F1002" i="5"/>
  <c r="B1002" i="5"/>
  <c r="E1002" i="5"/>
  <c r="F1006" i="5"/>
  <c r="B1006" i="5"/>
  <c r="E1006" i="5"/>
  <c r="F272" i="5"/>
  <c r="B272" i="5"/>
  <c r="E272" i="5"/>
  <c r="F400" i="5"/>
  <c r="B400" i="5"/>
  <c r="E400" i="5"/>
  <c r="F725" i="5"/>
  <c r="E725" i="5"/>
  <c r="F757" i="5"/>
  <c r="E757" i="5"/>
  <c r="F789" i="5"/>
  <c r="E789" i="5"/>
  <c r="F821" i="5"/>
  <c r="E821" i="5"/>
  <c r="F853" i="5"/>
  <c r="B853" i="5"/>
  <c r="E853" i="5"/>
  <c r="F18" i="5"/>
  <c r="E18" i="5"/>
  <c r="F22" i="5"/>
  <c r="E22" i="5"/>
  <c r="F26" i="5"/>
  <c r="E26" i="5"/>
  <c r="F30" i="5"/>
  <c r="E30" i="5"/>
  <c r="F34" i="5"/>
  <c r="E34" i="5"/>
  <c r="F38" i="5"/>
  <c r="E38" i="5"/>
  <c r="F42" i="5"/>
  <c r="E42" i="5"/>
  <c r="F46" i="5"/>
  <c r="E46" i="5"/>
  <c r="F50" i="5"/>
  <c r="E50" i="5"/>
  <c r="F54" i="5"/>
  <c r="E54" i="5"/>
  <c r="F58" i="5"/>
  <c r="E58" i="5"/>
  <c r="F62" i="5"/>
  <c r="E62" i="5"/>
  <c r="F66" i="5"/>
  <c r="E66" i="5"/>
  <c r="F70" i="5"/>
  <c r="E70" i="5"/>
  <c r="F74" i="5"/>
  <c r="E74" i="5"/>
  <c r="F78" i="5"/>
  <c r="E78" i="5"/>
  <c r="F82" i="5"/>
  <c r="E82" i="5"/>
  <c r="F86" i="5"/>
  <c r="E86" i="5"/>
  <c r="F90" i="5"/>
  <c r="E90" i="5"/>
  <c r="F94" i="5"/>
  <c r="E94" i="5"/>
  <c r="F98" i="5"/>
  <c r="E98" i="5"/>
  <c r="F102" i="5"/>
  <c r="E102" i="5"/>
  <c r="F106" i="5"/>
  <c r="E106" i="5"/>
  <c r="F110" i="5"/>
  <c r="E110" i="5"/>
  <c r="F114" i="5"/>
  <c r="E114" i="5"/>
  <c r="F118" i="5"/>
  <c r="E118" i="5"/>
  <c r="F122" i="5"/>
  <c r="E122" i="5"/>
  <c r="F126" i="5"/>
  <c r="E126" i="5"/>
  <c r="F130" i="5"/>
  <c r="E130" i="5"/>
  <c r="F134" i="5"/>
  <c r="E134" i="5"/>
  <c r="F138" i="5"/>
  <c r="E138" i="5"/>
  <c r="F142" i="5"/>
  <c r="E142" i="5"/>
  <c r="F146" i="5"/>
  <c r="E146" i="5"/>
  <c r="F150" i="5"/>
  <c r="E150" i="5"/>
  <c r="F154" i="5"/>
  <c r="E154" i="5"/>
  <c r="F158" i="5"/>
  <c r="E158" i="5"/>
  <c r="F162" i="5"/>
  <c r="E162" i="5"/>
  <c r="F166" i="5"/>
  <c r="E166" i="5"/>
  <c r="F170" i="5"/>
  <c r="E170" i="5"/>
  <c r="F174" i="5"/>
  <c r="E174" i="5"/>
  <c r="F178" i="5"/>
  <c r="E178" i="5"/>
  <c r="F182" i="5"/>
  <c r="E182" i="5"/>
  <c r="F186" i="5"/>
  <c r="E186" i="5"/>
  <c r="F190" i="5"/>
  <c r="E190" i="5"/>
  <c r="F194" i="5"/>
  <c r="E194" i="5"/>
  <c r="F198" i="5"/>
  <c r="E198" i="5"/>
  <c r="F202" i="5"/>
  <c r="E202" i="5"/>
  <c r="F206" i="5"/>
  <c r="E206" i="5"/>
  <c r="F210" i="5"/>
  <c r="E210" i="5"/>
  <c r="F214" i="5"/>
  <c r="E214" i="5"/>
  <c r="F218" i="5"/>
  <c r="E218" i="5"/>
  <c r="F222" i="5"/>
  <c r="E222" i="5"/>
  <c r="F226" i="5"/>
  <c r="E226" i="5"/>
  <c r="F230" i="5"/>
  <c r="E230" i="5"/>
  <c r="F234" i="5"/>
  <c r="E234" i="5"/>
  <c r="F238" i="5"/>
  <c r="E238" i="5"/>
  <c r="F242" i="5"/>
  <c r="E242" i="5"/>
  <c r="F246" i="5"/>
  <c r="E246" i="5"/>
  <c r="F250" i="5"/>
  <c r="E250" i="5"/>
  <c r="F254" i="5"/>
  <c r="E254" i="5"/>
  <c r="F258" i="5"/>
  <c r="E258" i="5"/>
  <c r="F262" i="5"/>
  <c r="E262" i="5"/>
  <c r="F266" i="5"/>
  <c r="E266" i="5"/>
  <c r="F270" i="5"/>
  <c r="E270" i="5"/>
  <c r="F275" i="5"/>
  <c r="E275" i="5"/>
  <c r="F279" i="5"/>
  <c r="B279" i="5"/>
  <c r="E279" i="5"/>
  <c r="F283" i="5"/>
  <c r="E283" i="5"/>
  <c r="B287" i="5"/>
  <c r="E287" i="5"/>
  <c r="F287" i="5"/>
  <c r="F291" i="5"/>
  <c r="B291" i="5"/>
  <c r="E291" i="5"/>
  <c r="F295" i="5"/>
  <c r="E295" i="5"/>
  <c r="F300" i="5"/>
  <c r="B300" i="5"/>
  <c r="E300" i="5"/>
  <c r="F305" i="5"/>
  <c r="B305" i="5"/>
  <c r="E305" i="5"/>
  <c r="F309" i="5"/>
  <c r="B309" i="5"/>
  <c r="E309" i="5"/>
  <c r="F313" i="5"/>
  <c r="E313" i="5"/>
  <c r="F317" i="5"/>
  <c r="E317" i="5"/>
  <c r="F321" i="5"/>
  <c r="E321" i="5"/>
  <c r="F325" i="5"/>
  <c r="E325" i="5"/>
  <c r="F329" i="5"/>
  <c r="E329" i="5"/>
  <c r="F334" i="5"/>
  <c r="B334" i="5"/>
  <c r="E334" i="5"/>
  <c r="F339" i="5"/>
  <c r="B339" i="5"/>
  <c r="E339" i="5"/>
  <c r="F343" i="5"/>
  <c r="B343" i="5"/>
  <c r="E343" i="5"/>
  <c r="F347" i="5"/>
  <c r="B347" i="5"/>
  <c r="E347" i="5"/>
  <c r="B351" i="5"/>
  <c r="E351" i="5"/>
  <c r="F351" i="5"/>
  <c r="F355" i="5"/>
  <c r="B355" i="5"/>
  <c r="E355" i="5"/>
  <c r="F359" i="5"/>
  <c r="B359" i="5"/>
  <c r="E359" i="5"/>
  <c r="F364" i="5"/>
  <c r="B364" i="5"/>
  <c r="E364" i="5"/>
  <c r="F369" i="5"/>
  <c r="E369" i="5"/>
  <c r="F373" i="5"/>
  <c r="E373" i="5"/>
  <c r="F377" i="5"/>
  <c r="E377" i="5"/>
  <c r="F381" i="5"/>
  <c r="E381" i="5"/>
  <c r="F385" i="5"/>
  <c r="E385" i="5"/>
  <c r="E389" i="5"/>
  <c r="F389" i="5"/>
  <c r="F393" i="5"/>
  <c r="E393" i="5"/>
  <c r="F398" i="5"/>
  <c r="E398" i="5"/>
  <c r="F403" i="5"/>
  <c r="B403" i="5"/>
  <c r="E403" i="5"/>
  <c r="F407" i="5"/>
  <c r="B407" i="5"/>
  <c r="E407" i="5"/>
  <c r="F411" i="5"/>
  <c r="B411" i="5"/>
  <c r="E411" i="5"/>
  <c r="B415" i="5"/>
  <c r="E415" i="5"/>
  <c r="F415" i="5"/>
  <c r="F419" i="5"/>
  <c r="B419" i="5"/>
  <c r="E419" i="5"/>
  <c r="F423" i="5"/>
  <c r="B423" i="5"/>
  <c r="E423" i="5"/>
  <c r="F428" i="5"/>
  <c r="B428" i="5"/>
  <c r="E428" i="5"/>
  <c r="F433" i="5"/>
  <c r="E433" i="5"/>
  <c r="F437" i="5"/>
  <c r="E437" i="5"/>
  <c r="F441" i="5"/>
  <c r="E441" i="5"/>
  <c r="F445" i="5"/>
  <c r="E445" i="5"/>
  <c r="F449" i="5"/>
  <c r="E449" i="5"/>
  <c r="E453" i="5"/>
  <c r="F453" i="5"/>
  <c r="F457" i="5"/>
  <c r="E457" i="5"/>
  <c r="F462" i="5"/>
  <c r="E462" i="5"/>
  <c r="F467" i="5"/>
  <c r="B467" i="5"/>
  <c r="E467" i="5"/>
  <c r="F471" i="5"/>
  <c r="B471" i="5"/>
  <c r="E471" i="5"/>
  <c r="F475" i="5"/>
  <c r="B475" i="5"/>
  <c r="E475" i="5"/>
  <c r="B479" i="5"/>
  <c r="E479" i="5"/>
  <c r="F479" i="5"/>
  <c r="F483" i="5"/>
  <c r="B483" i="5"/>
  <c r="E483" i="5"/>
  <c r="F487" i="5"/>
  <c r="B487" i="5"/>
  <c r="E487" i="5"/>
  <c r="F492" i="5"/>
  <c r="B492" i="5"/>
  <c r="E492" i="5"/>
  <c r="F497" i="5"/>
  <c r="E497" i="5"/>
  <c r="F501" i="5"/>
  <c r="E501" i="5"/>
  <c r="F505" i="5"/>
  <c r="E505" i="5"/>
  <c r="F509" i="5"/>
  <c r="B509" i="5"/>
  <c r="E509" i="5"/>
  <c r="F513" i="5"/>
  <c r="B513" i="5"/>
  <c r="E513" i="5"/>
  <c r="F517" i="5"/>
  <c r="E517" i="5"/>
  <c r="F521" i="5"/>
  <c r="E521" i="5"/>
  <c r="F526" i="5"/>
  <c r="B526" i="5"/>
  <c r="E526" i="5"/>
  <c r="F530" i="5"/>
  <c r="B530" i="5"/>
  <c r="E530" i="5"/>
  <c r="B535" i="5"/>
  <c r="E535" i="5"/>
  <c r="F535" i="5"/>
  <c r="F540" i="5"/>
  <c r="E540" i="5"/>
  <c r="F544" i="5"/>
  <c r="E544" i="5"/>
  <c r="F549" i="5"/>
  <c r="E549" i="5"/>
  <c r="F553" i="5"/>
  <c r="E553" i="5"/>
  <c r="F558" i="5"/>
  <c r="B558" i="5"/>
  <c r="E558" i="5"/>
  <c r="F562" i="5"/>
  <c r="B562" i="5"/>
  <c r="E562" i="5"/>
  <c r="F567" i="5"/>
  <c r="B567" i="5"/>
  <c r="E567" i="5"/>
  <c r="F572" i="5"/>
  <c r="E572" i="5"/>
  <c r="F576" i="5"/>
  <c r="E576" i="5"/>
  <c r="F581" i="5"/>
  <c r="E581" i="5"/>
  <c r="F585" i="5"/>
  <c r="E585" i="5"/>
  <c r="F590" i="5"/>
  <c r="B590" i="5"/>
  <c r="E590" i="5"/>
  <c r="F594" i="5"/>
  <c r="B594" i="5"/>
  <c r="E594" i="5"/>
  <c r="B599" i="5"/>
  <c r="E599" i="5"/>
  <c r="F599" i="5"/>
  <c r="F604" i="5"/>
  <c r="E604" i="5"/>
  <c r="F608" i="5"/>
  <c r="E608" i="5"/>
  <c r="F613" i="5"/>
  <c r="E613" i="5"/>
  <c r="F617" i="5"/>
  <c r="E617" i="5"/>
  <c r="F622" i="5"/>
  <c r="B622" i="5"/>
  <c r="E622" i="5"/>
  <c r="F626" i="5"/>
  <c r="B626" i="5"/>
  <c r="E626" i="5"/>
  <c r="B631" i="5"/>
  <c r="E631" i="5"/>
  <c r="F631" i="5"/>
  <c r="F636" i="5"/>
  <c r="E636" i="5"/>
  <c r="F640" i="5"/>
  <c r="E640" i="5"/>
  <c r="F645" i="5"/>
  <c r="E645" i="5"/>
  <c r="F649" i="5"/>
  <c r="E649" i="5"/>
  <c r="F654" i="5"/>
  <c r="B654" i="5"/>
  <c r="E654" i="5"/>
  <c r="F658" i="5"/>
  <c r="B658" i="5"/>
  <c r="E658" i="5"/>
  <c r="B663" i="5"/>
  <c r="E663" i="5"/>
  <c r="F663" i="5"/>
  <c r="F668" i="5"/>
  <c r="E668" i="5"/>
  <c r="F672" i="5"/>
  <c r="E672" i="5"/>
  <c r="F677" i="5"/>
  <c r="E677" i="5"/>
  <c r="F681" i="5"/>
  <c r="E681" i="5"/>
  <c r="F686" i="5"/>
  <c r="B686" i="5"/>
  <c r="E686" i="5"/>
  <c r="F690" i="5"/>
  <c r="B690" i="5"/>
  <c r="E690" i="5"/>
  <c r="B695" i="5"/>
  <c r="E695" i="5"/>
  <c r="F695" i="5"/>
  <c r="F700" i="5"/>
  <c r="E700" i="5"/>
  <c r="F704" i="5"/>
  <c r="E704" i="5"/>
  <c r="F709" i="5"/>
  <c r="E709" i="5"/>
  <c r="F713" i="5"/>
  <c r="B713" i="5"/>
  <c r="E713" i="5"/>
  <c r="F718" i="5"/>
  <c r="B718" i="5"/>
  <c r="E718" i="5"/>
  <c r="F722" i="5"/>
  <c r="B722" i="5"/>
  <c r="E722" i="5"/>
  <c r="F728" i="5"/>
  <c r="E728" i="5"/>
  <c r="F734" i="5"/>
  <c r="B734" i="5"/>
  <c r="E734" i="5"/>
  <c r="F738" i="5"/>
  <c r="B738" i="5"/>
  <c r="E738" i="5"/>
  <c r="F744" i="5"/>
  <c r="E744" i="5"/>
  <c r="F750" i="5"/>
  <c r="B750" i="5"/>
  <c r="E750" i="5"/>
  <c r="F39" i="5"/>
  <c r="E39" i="5"/>
  <c r="F754" i="5"/>
  <c r="B754" i="5"/>
  <c r="E754" i="5"/>
  <c r="F766" i="5"/>
  <c r="B766" i="5"/>
  <c r="E766" i="5"/>
  <c r="F776" i="5"/>
  <c r="E776" i="5"/>
  <c r="F786" i="5"/>
  <c r="B786" i="5"/>
  <c r="E786" i="5"/>
  <c r="F798" i="5"/>
  <c r="B798" i="5"/>
  <c r="E798" i="5"/>
  <c r="F808" i="5"/>
  <c r="E808" i="5"/>
  <c r="F818" i="5"/>
  <c r="B818" i="5"/>
  <c r="E818" i="5"/>
  <c r="F830" i="5"/>
  <c r="B830" i="5"/>
  <c r="E830" i="5"/>
  <c r="F840" i="5"/>
  <c r="E840" i="5"/>
  <c r="F850" i="5"/>
  <c r="B850" i="5"/>
  <c r="E850" i="5"/>
  <c r="F861" i="5"/>
  <c r="B861" i="5"/>
  <c r="E861" i="5"/>
  <c r="F872" i="5"/>
  <c r="E872" i="5"/>
  <c r="F882" i="5"/>
  <c r="B882" i="5"/>
  <c r="E882" i="5"/>
  <c r="F893" i="5"/>
  <c r="B893" i="5"/>
  <c r="E893" i="5"/>
  <c r="F909" i="5"/>
  <c r="E909" i="5"/>
  <c r="F920" i="5"/>
  <c r="E920" i="5"/>
  <c r="F930" i="5"/>
  <c r="B930" i="5"/>
  <c r="E930" i="5"/>
  <c r="F941" i="5"/>
  <c r="E941" i="5"/>
  <c r="F952" i="5"/>
  <c r="E952" i="5"/>
  <c r="F962" i="5"/>
  <c r="B962" i="5"/>
  <c r="E962" i="5"/>
  <c r="F973" i="5"/>
  <c r="E973" i="5"/>
  <c r="F984" i="5"/>
  <c r="E984" i="5"/>
  <c r="F995" i="5"/>
  <c r="B995" i="5"/>
  <c r="E995" i="5"/>
  <c r="F1005" i="5"/>
  <c r="E1005" i="5"/>
  <c r="F368" i="5"/>
  <c r="B368" i="5"/>
  <c r="E368" i="5"/>
  <c r="F746" i="5"/>
  <c r="B746" i="5"/>
  <c r="E746" i="5"/>
  <c r="F810" i="5"/>
  <c r="B810" i="5"/>
  <c r="E810" i="5"/>
  <c r="B1011" i="5"/>
  <c r="E1011" i="5"/>
  <c r="F1011" i="5"/>
  <c r="B17" i="5"/>
  <c r="F21" i="5"/>
  <c r="B21" i="5"/>
  <c r="E21" i="5"/>
  <c r="F25" i="5"/>
  <c r="B25" i="5"/>
  <c r="E25" i="5"/>
  <c r="F29" i="5"/>
  <c r="B29" i="5"/>
  <c r="E29" i="5"/>
  <c r="F33" i="5"/>
  <c r="B33" i="5"/>
  <c r="E33" i="5"/>
  <c r="F37" i="5"/>
  <c r="E37" i="5"/>
  <c r="F41" i="5"/>
  <c r="B41" i="5"/>
  <c r="E41" i="5"/>
  <c r="F45" i="5"/>
  <c r="B45" i="5"/>
  <c r="E45" i="5"/>
  <c r="F49" i="5"/>
  <c r="B49" i="5"/>
  <c r="E49" i="5"/>
  <c r="F53" i="5"/>
  <c r="B53" i="5"/>
  <c r="E53" i="5"/>
  <c r="F57" i="5"/>
  <c r="E57" i="5"/>
  <c r="F61" i="5"/>
  <c r="E61" i="5"/>
  <c r="F65" i="5"/>
  <c r="E65" i="5"/>
  <c r="F69" i="5"/>
  <c r="E69" i="5"/>
  <c r="F73" i="5"/>
  <c r="E73" i="5"/>
  <c r="F77" i="5"/>
  <c r="E77" i="5"/>
  <c r="F81" i="5"/>
  <c r="E81" i="5"/>
  <c r="F85" i="5"/>
  <c r="E85" i="5"/>
  <c r="F89" i="5"/>
  <c r="E89" i="5"/>
  <c r="F93" i="5"/>
  <c r="E93" i="5"/>
  <c r="F97" i="5"/>
  <c r="E97" i="5"/>
  <c r="F101" i="5"/>
  <c r="E101" i="5"/>
  <c r="F105" i="5"/>
  <c r="E105" i="5"/>
  <c r="F109" i="5"/>
  <c r="E109" i="5"/>
  <c r="F113" i="5"/>
  <c r="E113" i="5"/>
  <c r="F117" i="5"/>
  <c r="E117" i="5"/>
  <c r="F121" i="5"/>
  <c r="B121" i="5"/>
  <c r="E121" i="5"/>
  <c r="F125" i="5"/>
  <c r="B125" i="5"/>
  <c r="E125" i="5"/>
  <c r="F129" i="5"/>
  <c r="B129" i="5"/>
  <c r="E129" i="5"/>
  <c r="F133" i="5"/>
  <c r="B133" i="5"/>
  <c r="E133" i="5"/>
  <c r="F137" i="5"/>
  <c r="B137" i="5"/>
  <c r="E137" i="5"/>
  <c r="F141" i="5"/>
  <c r="B141" i="5"/>
  <c r="E141" i="5"/>
  <c r="F145" i="5"/>
  <c r="B145" i="5"/>
  <c r="E145" i="5"/>
  <c r="F149" i="5"/>
  <c r="B149" i="5"/>
  <c r="E149" i="5"/>
  <c r="F153" i="5"/>
  <c r="B153" i="5"/>
  <c r="E153" i="5"/>
  <c r="F157" i="5"/>
  <c r="B157" i="5"/>
  <c r="E157" i="5"/>
  <c r="F161" i="5"/>
  <c r="B161" i="5"/>
  <c r="E161" i="5"/>
  <c r="F165" i="5"/>
  <c r="B165" i="5"/>
  <c r="E165" i="5"/>
  <c r="F169" i="5"/>
  <c r="B169" i="5"/>
  <c r="E169" i="5"/>
  <c r="F173" i="5"/>
  <c r="B173" i="5"/>
  <c r="E173" i="5"/>
  <c r="F177" i="5"/>
  <c r="B177" i="5"/>
  <c r="E177" i="5"/>
  <c r="F181" i="5"/>
  <c r="B181" i="5"/>
  <c r="E181" i="5"/>
  <c r="F185" i="5"/>
  <c r="B185" i="5"/>
  <c r="E185" i="5"/>
  <c r="F189" i="5"/>
  <c r="B189" i="5"/>
  <c r="E189" i="5"/>
  <c r="F193" i="5"/>
  <c r="B193" i="5"/>
  <c r="E193" i="5"/>
  <c r="F197" i="5"/>
  <c r="B197" i="5"/>
  <c r="E197" i="5"/>
  <c r="F201" i="5"/>
  <c r="B201" i="5"/>
  <c r="E201" i="5"/>
  <c r="F205" i="5"/>
  <c r="B205" i="5"/>
  <c r="E205" i="5"/>
  <c r="F209" i="5"/>
  <c r="B209" i="5"/>
  <c r="E209" i="5"/>
  <c r="F213" i="5"/>
  <c r="B213" i="5"/>
  <c r="E213" i="5"/>
  <c r="F217" i="5"/>
  <c r="B217" i="5"/>
  <c r="E217" i="5"/>
  <c r="F221" i="5"/>
  <c r="B221" i="5"/>
  <c r="E221" i="5"/>
  <c r="F225" i="5"/>
  <c r="B225" i="5"/>
  <c r="E225" i="5"/>
  <c r="F229" i="5"/>
  <c r="B229" i="5"/>
  <c r="E229" i="5"/>
  <c r="F233" i="5"/>
  <c r="B233" i="5"/>
  <c r="E233" i="5"/>
  <c r="F237" i="5"/>
  <c r="B237" i="5"/>
  <c r="E237" i="5"/>
  <c r="F241" i="5"/>
  <c r="B241" i="5"/>
  <c r="E241" i="5"/>
  <c r="F245" i="5"/>
  <c r="B245" i="5"/>
  <c r="E245" i="5"/>
  <c r="F249" i="5"/>
  <c r="B249" i="5"/>
  <c r="E249" i="5"/>
  <c r="F253" i="5"/>
  <c r="B253" i="5"/>
  <c r="E253" i="5"/>
  <c r="F257" i="5"/>
  <c r="B257" i="5"/>
  <c r="E257" i="5"/>
  <c r="F261" i="5"/>
  <c r="B261" i="5"/>
  <c r="E261" i="5"/>
  <c r="F265" i="5"/>
  <c r="B265" i="5"/>
  <c r="E265" i="5"/>
  <c r="F269" i="5"/>
  <c r="B269" i="5"/>
  <c r="E269" i="5"/>
  <c r="F274" i="5"/>
  <c r="E274" i="5"/>
  <c r="F278" i="5"/>
  <c r="E278" i="5"/>
  <c r="F282" i="5"/>
  <c r="E282" i="5"/>
  <c r="F286" i="5"/>
  <c r="E286" i="5"/>
  <c r="F290" i="5"/>
  <c r="E290" i="5"/>
  <c r="F294" i="5"/>
  <c r="E294" i="5"/>
  <c r="F299" i="5"/>
  <c r="E299" i="5"/>
  <c r="F303" i="5"/>
  <c r="E303" i="5"/>
  <c r="F308" i="5"/>
  <c r="B308" i="5"/>
  <c r="E308" i="5"/>
  <c r="F312" i="5"/>
  <c r="B312" i="5"/>
  <c r="E312" i="5"/>
  <c r="F316" i="5"/>
  <c r="B316" i="5"/>
  <c r="E316" i="5"/>
  <c r="F320" i="5"/>
  <c r="B320" i="5"/>
  <c r="E320" i="5"/>
  <c r="F324" i="5"/>
  <c r="B324" i="5"/>
  <c r="E324" i="5"/>
  <c r="F328" i="5"/>
  <c r="B328" i="5"/>
  <c r="E328" i="5"/>
  <c r="F333" i="5"/>
  <c r="E333" i="5"/>
  <c r="F338" i="5"/>
  <c r="E338" i="5"/>
  <c r="F342" i="5"/>
  <c r="E342" i="5"/>
  <c r="F346" i="5"/>
  <c r="E346" i="5"/>
  <c r="F350" i="5"/>
  <c r="E350" i="5"/>
  <c r="F354" i="5"/>
  <c r="E354" i="5"/>
  <c r="F358" i="5"/>
  <c r="E358" i="5"/>
  <c r="F363" i="5"/>
  <c r="B363" i="5"/>
  <c r="E363" i="5"/>
  <c r="F367" i="5"/>
  <c r="B367" i="5"/>
  <c r="E367" i="5"/>
  <c r="B372" i="5"/>
  <c r="E372" i="5"/>
  <c r="F372" i="5"/>
  <c r="F376" i="5"/>
  <c r="B376" i="5"/>
  <c r="E376" i="5"/>
  <c r="F380" i="5"/>
  <c r="B380" i="5"/>
  <c r="E380" i="5"/>
  <c r="F384" i="5"/>
  <c r="B384" i="5"/>
  <c r="E384" i="5"/>
  <c r="F388" i="5"/>
  <c r="B388" i="5"/>
  <c r="E388" i="5"/>
  <c r="F392" i="5"/>
  <c r="B392" i="5"/>
  <c r="E392" i="5"/>
  <c r="F397" i="5"/>
  <c r="E397" i="5"/>
  <c r="F402" i="5"/>
  <c r="E402" i="5"/>
  <c r="F406" i="5"/>
  <c r="E406" i="5"/>
  <c r="F410" i="5"/>
  <c r="E410" i="5"/>
  <c r="F414" i="5"/>
  <c r="E414" i="5"/>
  <c r="F418" i="5"/>
  <c r="E418" i="5"/>
  <c r="F422" i="5"/>
  <c r="B422" i="5"/>
  <c r="E422" i="5"/>
  <c r="F427" i="5"/>
  <c r="B427" i="5"/>
  <c r="E427" i="5"/>
  <c r="F431" i="5"/>
  <c r="B431" i="5"/>
  <c r="E431" i="5"/>
  <c r="F436" i="5"/>
  <c r="B436" i="5"/>
  <c r="E436" i="5"/>
  <c r="F440" i="5"/>
  <c r="B440" i="5"/>
  <c r="E440" i="5"/>
  <c r="F444" i="5"/>
  <c r="B444" i="5"/>
  <c r="E444" i="5"/>
  <c r="F448" i="5"/>
  <c r="B448" i="5"/>
  <c r="E448" i="5"/>
  <c r="F452" i="5"/>
  <c r="B452" i="5"/>
  <c r="E452" i="5"/>
  <c r="F456" i="5"/>
  <c r="B456" i="5"/>
  <c r="E456" i="5"/>
  <c r="F461" i="5"/>
  <c r="E461" i="5"/>
  <c r="F466" i="5"/>
  <c r="E466" i="5"/>
  <c r="F470" i="5"/>
  <c r="B470" i="5"/>
  <c r="E470" i="5"/>
  <c r="F474" i="5"/>
  <c r="E474" i="5"/>
  <c r="F478" i="5"/>
  <c r="E478" i="5"/>
  <c r="F482" i="5"/>
  <c r="E482" i="5"/>
  <c r="F486" i="5"/>
  <c r="E486" i="5"/>
  <c r="F491" i="5"/>
  <c r="B491" i="5"/>
  <c r="E491" i="5"/>
  <c r="B495" i="5"/>
  <c r="E495" i="5"/>
  <c r="F495" i="5"/>
  <c r="B500" i="5"/>
  <c r="E500" i="5"/>
  <c r="F500" i="5"/>
  <c r="F504" i="5"/>
  <c r="B504" i="5"/>
  <c r="E504" i="5"/>
  <c r="F508" i="5"/>
  <c r="E508" i="5"/>
  <c r="F512" i="5"/>
  <c r="E512" i="5"/>
  <c r="F516" i="5"/>
  <c r="E516" i="5"/>
  <c r="F520" i="5"/>
  <c r="E520" i="5"/>
  <c r="F525" i="5"/>
  <c r="B525" i="5"/>
  <c r="E525" i="5"/>
  <c r="F529" i="5"/>
  <c r="B529" i="5"/>
  <c r="E529" i="5"/>
  <c r="F534" i="5"/>
  <c r="B534" i="5"/>
  <c r="E534" i="5"/>
  <c r="F538" i="5"/>
  <c r="B538" i="5"/>
  <c r="E538" i="5"/>
  <c r="B543" i="5"/>
  <c r="E543" i="5"/>
  <c r="F543" i="5"/>
  <c r="F548" i="5"/>
  <c r="E548" i="5"/>
  <c r="F552" i="5"/>
  <c r="E552" i="5"/>
  <c r="F557" i="5"/>
  <c r="B557" i="5"/>
  <c r="E557" i="5"/>
  <c r="F561" i="5"/>
  <c r="E561" i="5"/>
  <c r="F566" i="5"/>
  <c r="B566" i="5"/>
  <c r="E566" i="5"/>
  <c r="F570" i="5"/>
  <c r="B570" i="5"/>
  <c r="E570" i="5"/>
  <c r="F575" i="5"/>
  <c r="B575" i="5"/>
  <c r="E575" i="5"/>
  <c r="F580" i="5"/>
  <c r="E580" i="5"/>
  <c r="F584" i="5"/>
  <c r="E584" i="5"/>
  <c r="F589" i="5"/>
  <c r="E589" i="5"/>
  <c r="F593" i="5"/>
  <c r="E593" i="5"/>
  <c r="F598" i="5"/>
  <c r="B598" i="5"/>
  <c r="E598" i="5"/>
  <c r="F602" i="5"/>
  <c r="B602" i="5"/>
  <c r="E602" i="5"/>
  <c r="B607" i="5"/>
  <c r="E607" i="5"/>
  <c r="F607" i="5"/>
  <c r="F612" i="5"/>
  <c r="E612" i="5"/>
  <c r="F616" i="5"/>
  <c r="E616" i="5"/>
  <c r="F621" i="5"/>
  <c r="E621" i="5"/>
  <c r="F625" i="5"/>
  <c r="B625" i="5"/>
  <c r="E625" i="5"/>
  <c r="F630" i="5"/>
  <c r="B630" i="5"/>
  <c r="E630" i="5"/>
  <c r="F634" i="5"/>
  <c r="B634" i="5"/>
  <c r="E634" i="5"/>
  <c r="F639" i="5"/>
  <c r="B639" i="5"/>
  <c r="E639" i="5"/>
  <c r="F644" i="5"/>
  <c r="E644" i="5"/>
  <c r="F648" i="5"/>
  <c r="E648" i="5"/>
  <c r="F653" i="5"/>
  <c r="B653" i="5"/>
  <c r="E653" i="5"/>
  <c r="F657" i="5"/>
  <c r="B657" i="5"/>
  <c r="E657" i="5"/>
  <c r="F662" i="5"/>
  <c r="B662" i="5"/>
  <c r="E662" i="5"/>
  <c r="F666" i="5"/>
  <c r="B666" i="5"/>
  <c r="E666" i="5"/>
  <c r="B671" i="5"/>
  <c r="E671" i="5"/>
  <c r="F671" i="5"/>
  <c r="F676" i="5"/>
  <c r="E676" i="5"/>
  <c r="F680" i="5"/>
  <c r="E680" i="5"/>
  <c r="F685" i="5"/>
  <c r="B685" i="5"/>
  <c r="E685" i="5"/>
  <c r="F689" i="5"/>
  <c r="E689" i="5"/>
  <c r="F694" i="5"/>
  <c r="B694" i="5"/>
  <c r="E694" i="5"/>
  <c r="F698" i="5"/>
  <c r="B698" i="5"/>
  <c r="E698" i="5"/>
  <c r="B703" i="5"/>
  <c r="E703" i="5"/>
  <c r="F703" i="5"/>
  <c r="F708" i="5"/>
  <c r="E708" i="5"/>
  <c r="F712" i="5"/>
  <c r="E712" i="5"/>
  <c r="F717" i="5"/>
  <c r="E717" i="5"/>
  <c r="E721" i="5"/>
  <c r="F721" i="5"/>
  <c r="F726" i="5"/>
  <c r="B726" i="5"/>
  <c r="E726" i="5"/>
  <c r="F733" i="5"/>
  <c r="E733" i="5"/>
  <c r="F737" i="5"/>
  <c r="E737" i="5"/>
  <c r="F742" i="5"/>
  <c r="B742" i="5"/>
  <c r="E742" i="5"/>
  <c r="F749" i="5"/>
  <c r="E749" i="5"/>
  <c r="E753" i="5"/>
  <c r="F753" i="5"/>
  <c r="F758" i="5"/>
  <c r="B758" i="5"/>
  <c r="E758" i="5"/>
  <c r="F765" i="5"/>
  <c r="E765" i="5"/>
  <c r="E769" i="5"/>
  <c r="F769" i="5"/>
  <c r="F774" i="5"/>
  <c r="B774" i="5"/>
  <c r="E774" i="5"/>
  <c r="F781" i="5"/>
  <c r="E781" i="5"/>
  <c r="F785" i="5"/>
  <c r="E785" i="5"/>
  <c r="F790" i="5"/>
  <c r="B790" i="5"/>
  <c r="E790" i="5"/>
  <c r="F797" i="5"/>
  <c r="B797" i="5"/>
  <c r="E797" i="5"/>
  <c r="F801" i="5"/>
  <c r="E801" i="5"/>
  <c r="F806" i="5"/>
  <c r="B806" i="5"/>
  <c r="E806" i="5"/>
  <c r="F813" i="5"/>
  <c r="B813" i="5"/>
  <c r="E813" i="5"/>
  <c r="F817" i="5"/>
  <c r="B817" i="5"/>
  <c r="E817" i="5"/>
  <c r="F822" i="5"/>
  <c r="B822" i="5"/>
  <c r="E822" i="5"/>
  <c r="F829" i="5"/>
  <c r="E829" i="5"/>
  <c r="F833" i="5"/>
  <c r="B833" i="5"/>
  <c r="E833" i="5"/>
  <c r="F838" i="5"/>
  <c r="B838" i="5"/>
  <c r="E838" i="5"/>
  <c r="F845" i="5"/>
  <c r="E845" i="5"/>
  <c r="E849" i="5"/>
  <c r="F849" i="5"/>
  <c r="F854" i="5"/>
  <c r="B854" i="5"/>
  <c r="E854" i="5"/>
  <c r="F860" i="5"/>
  <c r="E860" i="5"/>
  <c r="F865" i="5"/>
  <c r="E865" i="5"/>
  <c r="F870" i="5"/>
  <c r="B870" i="5"/>
  <c r="E870" i="5"/>
  <c r="F876" i="5"/>
  <c r="E876" i="5"/>
  <c r="F881" i="5"/>
  <c r="E881" i="5"/>
  <c r="F886" i="5"/>
  <c r="B886" i="5"/>
  <c r="E886" i="5"/>
  <c r="F892" i="5"/>
  <c r="E892" i="5"/>
  <c r="F897" i="5"/>
  <c r="E897" i="5"/>
  <c r="F902" i="5"/>
  <c r="B902" i="5"/>
  <c r="E902" i="5"/>
  <c r="F908" i="5"/>
  <c r="E908" i="5"/>
  <c r="F913" i="5"/>
  <c r="E913" i="5"/>
  <c r="F918" i="5"/>
  <c r="B918" i="5"/>
  <c r="E918" i="5"/>
  <c r="F924" i="5"/>
  <c r="E924" i="5"/>
  <c r="F929" i="5"/>
  <c r="E929" i="5"/>
  <c r="F934" i="5"/>
  <c r="B934" i="5"/>
  <c r="E934" i="5"/>
  <c r="F940" i="5"/>
  <c r="E940" i="5"/>
  <c r="F945" i="5"/>
  <c r="E945" i="5"/>
  <c r="F950" i="5"/>
  <c r="B950" i="5"/>
  <c r="E950" i="5"/>
  <c r="F956" i="5"/>
  <c r="E956" i="5"/>
  <c r="F961" i="5"/>
  <c r="E961" i="5"/>
  <c r="F966" i="5"/>
  <c r="B966" i="5"/>
  <c r="E966" i="5"/>
  <c r="F972" i="5"/>
  <c r="E972" i="5"/>
  <c r="F977" i="5"/>
  <c r="E977" i="5"/>
  <c r="F982" i="5"/>
  <c r="B982" i="5"/>
  <c r="E982" i="5"/>
  <c r="F988" i="5"/>
  <c r="E988" i="5"/>
  <c r="F994" i="5"/>
  <c r="B994" i="5"/>
  <c r="E994" i="5"/>
  <c r="F998" i="5"/>
  <c r="B998" i="5"/>
  <c r="E998" i="5"/>
  <c r="F1004" i="5"/>
  <c r="E1004" i="5"/>
  <c r="F1010" i="5"/>
  <c r="B1010" i="5"/>
  <c r="E1010" i="5"/>
  <c r="F336" i="5"/>
  <c r="B336" i="5"/>
  <c r="E336" i="5"/>
  <c r="F464" i="5"/>
  <c r="B464" i="5"/>
  <c r="E464" i="5"/>
  <c r="F741" i="5"/>
  <c r="E741" i="5"/>
  <c r="F773" i="5"/>
  <c r="E773" i="5"/>
  <c r="F805" i="5"/>
  <c r="B805" i="5"/>
  <c r="E805" i="5"/>
  <c r="F837" i="5"/>
  <c r="B837" i="5"/>
  <c r="E837" i="5"/>
  <c r="E1001" i="5"/>
  <c r="F1001" i="5"/>
  <c r="F760" i="5"/>
  <c r="E760" i="5"/>
  <c r="F770" i="5"/>
  <c r="B770" i="5"/>
  <c r="E770" i="5"/>
  <c r="F782" i="5"/>
  <c r="B782" i="5"/>
  <c r="E782" i="5"/>
  <c r="F792" i="5"/>
  <c r="E792" i="5"/>
  <c r="F802" i="5"/>
  <c r="B802" i="5"/>
  <c r="E802" i="5"/>
  <c r="F814" i="5"/>
  <c r="B814" i="5"/>
  <c r="E814" i="5"/>
  <c r="F824" i="5"/>
  <c r="E824" i="5"/>
  <c r="F834" i="5"/>
  <c r="B834" i="5"/>
  <c r="E834" i="5"/>
  <c r="F846" i="5"/>
  <c r="B846" i="5"/>
  <c r="E846" i="5"/>
  <c r="F856" i="5"/>
  <c r="E856" i="5"/>
  <c r="F866" i="5"/>
  <c r="B866" i="5"/>
  <c r="E866" i="5"/>
  <c r="F877" i="5"/>
  <c r="E877" i="5"/>
  <c r="F888" i="5"/>
  <c r="E888" i="5"/>
  <c r="F898" i="5"/>
  <c r="B898" i="5"/>
  <c r="E898" i="5"/>
  <c r="F904" i="5"/>
  <c r="E904" i="5"/>
  <c r="F914" i="5"/>
  <c r="B914" i="5"/>
  <c r="E914" i="5"/>
  <c r="F925" i="5"/>
  <c r="E925" i="5"/>
  <c r="F936" i="5"/>
  <c r="E936" i="5"/>
  <c r="F946" i="5"/>
  <c r="B946" i="5"/>
  <c r="E946" i="5"/>
  <c r="F957" i="5"/>
  <c r="E957" i="5"/>
  <c r="F968" i="5"/>
  <c r="E968" i="5"/>
  <c r="F978" i="5"/>
  <c r="B978" i="5"/>
  <c r="E978" i="5"/>
  <c r="F989" i="5"/>
  <c r="E989" i="5"/>
  <c r="F1000" i="5"/>
  <c r="E1000" i="5"/>
  <c r="F1012" i="5"/>
  <c r="E1012" i="5"/>
  <c r="F496" i="5"/>
  <c r="B496" i="5"/>
  <c r="E496" i="5"/>
  <c r="F778" i="5"/>
  <c r="B778" i="5"/>
  <c r="E778" i="5"/>
  <c r="F842" i="5"/>
  <c r="B842" i="5"/>
  <c r="E842" i="5"/>
  <c r="B16" i="5"/>
  <c r="F20" i="5"/>
  <c r="B20" i="5"/>
  <c r="E20" i="5"/>
  <c r="B24" i="5"/>
  <c r="E24" i="5"/>
  <c r="F24" i="5"/>
  <c r="F28" i="5"/>
  <c r="B28" i="5"/>
  <c r="E28" i="5"/>
  <c r="B32" i="5"/>
  <c r="E32" i="5"/>
  <c r="F32" i="5"/>
  <c r="F36" i="5"/>
  <c r="B36" i="5"/>
  <c r="E36" i="5"/>
  <c r="B40" i="5"/>
  <c r="E40" i="5"/>
  <c r="F40" i="5"/>
  <c r="F44" i="5"/>
  <c r="B44" i="5"/>
  <c r="E44" i="5"/>
  <c r="B48" i="5"/>
  <c r="E48" i="5"/>
  <c r="F48" i="5"/>
  <c r="F52" i="5"/>
  <c r="B52" i="5"/>
  <c r="E52" i="5"/>
  <c r="B56" i="5"/>
  <c r="E56" i="5"/>
  <c r="F56" i="5"/>
  <c r="F60" i="5"/>
  <c r="B60" i="5"/>
  <c r="E60" i="5"/>
  <c r="B64" i="5"/>
  <c r="E64" i="5"/>
  <c r="F64" i="5"/>
  <c r="F68" i="5"/>
  <c r="B68" i="5"/>
  <c r="E68" i="5"/>
  <c r="B72" i="5"/>
  <c r="E72" i="5"/>
  <c r="F72" i="5"/>
  <c r="F76" i="5"/>
  <c r="B76" i="5"/>
  <c r="E76" i="5"/>
  <c r="B80" i="5"/>
  <c r="E80" i="5"/>
  <c r="F80" i="5"/>
  <c r="F84" i="5"/>
  <c r="B84" i="5"/>
  <c r="E84" i="5"/>
  <c r="B88" i="5"/>
  <c r="E88" i="5"/>
  <c r="F88" i="5"/>
  <c r="F92" i="5"/>
  <c r="B92" i="5"/>
  <c r="E92" i="5"/>
  <c r="B96" i="5"/>
  <c r="E96" i="5"/>
  <c r="F96" i="5"/>
  <c r="F100" i="5"/>
  <c r="B100" i="5"/>
  <c r="E100" i="5"/>
  <c r="B104" i="5"/>
  <c r="E104" i="5"/>
  <c r="F104" i="5"/>
  <c r="F108" i="5"/>
  <c r="B108" i="5"/>
  <c r="E108" i="5"/>
  <c r="B112" i="5"/>
  <c r="E112" i="5"/>
  <c r="F112" i="5"/>
  <c r="F116" i="5"/>
  <c r="B116" i="5"/>
  <c r="E116" i="5"/>
  <c r="E120" i="5"/>
  <c r="F120" i="5"/>
  <c r="F124" i="5"/>
  <c r="E124" i="5"/>
  <c r="F128" i="5"/>
  <c r="E128" i="5"/>
  <c r="F132" i="5"/>
  <c r="E132" i="5"/>
  <c r="F136" i="5"/>
  <c r="E136" i="5"/>
  <c r="F140" i="5"/>
  <c r="E140" i="5"/>
  <c r="B144" i="5"/>
  <c r="E144" i="5"/>
  <c r="F144" i="5"/>
  <c r="F148" i="5"/>
  <c r="B148" i="5"/>
  <c r="E148" i="5"/>
  <c r="E152" i="5"/>
  <c r="F152" i="5"/>
  <c r="F156" i="5"/>
  <c r="E156" i="5"/>
  <c r="F160" i="5"/>
  <c r="E160" i="5"/>
  <c r="F164" i="5"/>
  <c r="E164" i="5"/>
  <c r="E168" i="5"/>
  <c r="F168" i="5"/>
  <c r="F172" i="5"/>
  <c r="E172" i="5"/>
  <c r="F176" i="5"/>
  <c r="E176" i="5"/>
  <c r="F180" i="5"/>
  <c r="E180" i="5"/>
  <c r="B184" i="5"/>
  <c r="E184" i="5"/>
  <c r="F184" i="5"/>
  <c r="F188" i="5"/>
  <c r="B188" i="5"/>
  <c r="E188" i="5"/>
  <c r="F192" i="5"/>
  <c r="B192" i="5"/>
  <c r="E192" i="5"/>
  <c r="F196" i="5"/>
  <c r="B196" i="5"/>
  <c r="E196" i="5"/>
  <c r="F200" i="5"/>
  <c r="B200" i="5"/>
  <c r="E200" i="5"/>
  <c r="F204" i="5"/>
  <c r="B204" i="5"/>
  <c r="E204" i="5"/>
  <c r="F208" i="5"/>
  <c r="B208" i="5"/>
  <c r="E208" i="5"/>
  <c r="F212" i="5"/>
  <c r="B212" i="5"/>
  <c r="E212" i="5"/>
  <c r="B216" i="5"/>
  <c r="E216" i="5"/>
  <c r="F216" i="5"/>
  <c r="F220" i="5"/>
  <c r="B220" i="5"/>
  <c r="E220" i="5"/>
  <c r="F224" i="5"/>
  <c r="B224" i="5"/>
  <c r="E224" i="5"/>
  <c r="F228" i="5"/>
  <c r="B228" i="5"/>
  <c r="E228" i="5"/>
  <c r="B232" i="5"/>
  <c r="E232" i="5"/>
  <c r="F232" i="5"/>
  <c r="F236" i="5"/>
  <c r="B236" i="5"/>
  <c r="E236" i="5"/>
  <c r="F240" i="5"/>
  <c r="B240" i="5"/>
  <c r="E240" i="5"/>
  <c r="F244" i="5"/>
  <c r="B244" i="5"/>
  <c r="E244" i="5"/>
  <c r="F248" i="5"/>
  <c r="B248" i="5"/>
  <c r="E248" i="5"/>
  <c r="F252" i="5"/>
  <c r="B252" i="5"/>
  <c r="E252" i="5"/>
  <c r="F256" i="5"/>
  <c r="B256" i="5"/>
  <c r="E256" i="5"/>
  <c r="F260" i="5"/>
  <c r="B260" i="5"/>
  <c r="E260" i="5"/>
  <c r="F264" i="5"/>
  <c r="B264" i="5"/>
  <c r="E264" i="5"/>
  <c r="F268" i="5"/>
  <c r="B268" i="5"/>
  <c r="E268" i="5"/>
  <c r="F273" i="5"/>
  <c r="B273" i="5"/>
  <c r="E273" i="5"/>
  <c r="F277" i="5"/>
  <c r="B277" i="5"/>
  <c r="E277" i="5"/>
  <c r="F281" i="5"/>
  <c r="B281" i="5"/>
  <c r="E281" i="5"/>
  <c r="F285" i="5"/>
  <c r="B285" i="5"/>
  <c r="E285" i="5"/>
  <c r="F289" i="5"/>
  <c r="B289" i="5"/>
  <c r="E289" i="5"/>
  <c r="B293" i="5"/>
  <c r="E293" i="5"/>
  <c r="F293" i="5"/>
  <c r="F297" i="5"/>
  <c r="B297" i="5"/>
  <c r="E297" i="5"/>
  <c r="F302" i="5"/>
  <c r="E302" i="5"/>
  <c r="F307" i="5"/>
  <c r="E307" i="5"/>
  <c r="F311" i="5"/>
  <c r="B311" i="5"/>
  <c r="E311" i="5"/>
  <c r="F315" i="5"/>
  <c r="B315" i="5"/>
  <c r="E315" i="5"/>
  <c r="B319" i="5"/>
  <c r="E319" i="5"/>
  <c r="F319" i="5"/>
  <c r="F323" i="5"/>
  <c r="B323" i="5"/>
  <c r="E323" i="5"/>
  <c r="F327" i="5"/>
  <c r="B327" i="5"/>
  <c r="E327" i="5"/>
  <c r="F332" i="5"/>
  <c r="B332" i="5"/>
  <c r="E332" i="5"/>
  <c r="F337" i="5"/>
  <c r="E337" i="5"/>
  <c r="F341" i="5"/>
  <c r="E341" i="5"/>
  <c r="F345" i="5"/>
  <c r="E345" i="5"/>
  <c r="F349" i="5"/>
  <c r="E349" i="5"/>
  <c r="F353" i="5"/>
  <c r="E353" i="5"/>
  <c r="F357" i="5"/>
  <c r="E357" i="5"/>
  <c r="F361" i="5"/>
  <c r="E361" i="5"/>
  <c r="F366" i="5"/>
  <c r="E366" i="5"/>
  <c r="F371" i="5"/>
  <c r="B371" i="5"/>
  <c r="E371" i="5"/>
  <c r="F375" i="5"/>
  <c r="B375" i="5"/>
  <c r="E375" i="5"/>
  <c r="F379" i="5"/>
  <c r="B379" i="5"/>
  <c r="E379" i="5"/>
  <c r="F383" i="5"/>
  <c r="B383" i="5"/>
  <c r="E383" i="5"/>
  <c r="F387" i="5"/>
  <c r="B387" i="5"/>
  <c r="E387" i="5"/>
  <c r="F391" i="5"/>
  <c r="B391" i="5"/>
  <c r="E391" i="5"/>
  <c r="F396" i="5"/>
  <c r="B396" i="5"/>
  <c r="E396" i="5"/>
  <c r="F401" i="5"/>
  <c r="E401" i="5"/>
  <c r="F405" i="5"/>
  <c r="E405" i="5"/>
  <c r="F409" i="5"/>
  <c r="E409" i="5"/>
  <c r="F413" i="5"/>
  <c r="E413" i="5"/>
  <c r="F417" i="5"/>
  <c r="E417" i="5"/>
  <c r="F421" i="5"/>
  <c r="E421" i="5"/>
  <c r="F425" i="5"/>
  <c r="E425" i="5"/>
  <c r="F430" i="5"/>
  <c r="B430" i="5"/>
  <c r="E430" i="5"/>
  <c r="F435" i="5"/>
  <c r="B435" i="5"/>
  <c r="E435" i="5"/>
  <c r="F439" i="5"/>
  <c r="B439" i="5"/>
  <c r="E439" i="5"/>
  <c r="F443" i="5"/>
  <c r="B443" i="5"/>
  <c r="E443" i="5"/>
  <c r="B447" i="5"/>
  <c r="E447" i="5"/>
  <c r="F447" i="5"/>
  <c r="F451" i="5"/>
  <c r="B451" i="5"/>
  <c r="E451" i="5"/>
  <c r="F455" i="5"/>
  <c r="B455" i="5"/>
  <c r="E455" i="5"/>
  <c r="F460" i="5"/>
  <c r="B460" i="5"/>
  <c r="E460" i="5"/>
  <c r="F465" i="5"/>
  <c r="E465" i="5"/>
  <c r="F469" i="5"/>
  <c r="E469" i="5"/>
  <c r="F473" i="5"/>
  <c r="E473" i="5"/>
  <c r="F477" i="5"/>
  <c r="E477" i="5"/>
  <c r="F481" i="5"/>
  <c r="E481" i="5"/>
  <c r="F485" i="5"/>
  <c r="E485" i="5"/>
  <c r="F489" i="5"/>
  <c r="E489" i="5"/>
  <c r="F494" i="5"/>
  <c r="E494" i="5"/>
  <c r="F499" i="5"/>
  <c r="B499" i="5"/>
  <c r="E499" i="5"/>
  <c r="F503" i="5"/>
  <c r="B503" i="5"/>
  <c r="E503" i="5"/>
  <c r="F507" i="5"/>
  <c r="B507" i="5"/>
  <c r="E507" i="5"/>
  <c r="F511" i="5"/>
  <c r="B511" i="5"/>
  <c r="E511" i="5"/>
  <c r="F515" i="5"/>
  <c r="B515" i="5"/>
  <c r="E515" i="5"/>
  <c r="F519" i="5"/>
  <c r="B519" i="5"/>
  <c r="E519" i="5"/>
  <c r="F524" i="5"/>
  <c r="E524" i="5"/>
  <c r="F528" i="5"/>
  <c r="E528" i="5"/>
  <c r="F533" i="5"/>
  <c r="B533" i="5"/>
  <c r="E533" i="5"/>
  <c r="F537" i="5"/>
  <c r="E537" i="5"/>
  <c r="F542" i="5"/>
  <c r="B542" i="5"/>
  <c r="E542" i="5"/>
  <c r="F546" i="5"/>
  <c r="B546" i="5"/>
  <c r="E546" i="5"/>
  <c r="F551" i="5"/>
  <c r="B551" i="5"/>
  <c r="E551" i="5"/>
  <c r="F556" i="5"/>
  <c r="E556" i="5"/>
  <c r="F560" i="5"/>
  <c r="E560" i="5"/>
  <c r="F565" i="5"/>
  <c r="E565" i="5"/>
  <c r="F569" i="5"/>
  <c r="E569" i="5"/>
  <c r="F574" i="5"/>
  <c r="B574" i="5"/>
  <c r="E574" i="5"/>
  <c r="F578" i="5"/>
  <c r="B578" i="5"/>
  <c r="E578" i="5"/>
  <c r="B583" i="5"/>
  <c r="E583" i="5"/>
  <c r="F583" i="5"/>
  <c r="F588" i="5"/>
  <c r="E588" i="5"/>
  <c r="F592" i="5"/>
  <c r="E592" i="5"/>
  <c r="F597" i="5"/>
  <c r="B597" i="5"/>
  <c r="E597" i="5"/>
  <c r="F601" i="5"/>
  <c r="E601" i="5"/>
  <c r="F606" i="5"/>
  <c r="B606" i="5"/>
  <c r="E606" i="5"/>
  <c r="F610" i="5"/>
  <c r="B610" i="5"/>
  <c r="E610" i="5"/>
  <c r="B615" i="5"/>
  <c r="E615" i="5"/>
  <c r="F615" i="5"/>
  <c r="F620" i="5"/>
  <c r="E620" i="5"/>
  <c r="F624" i="5"/>
  <c r="E624" i="5"/>
  <c r="F629" i="5"/>
  <c r="E629" i="5"/>
  <c r="F633" i="5"/>
  <c r="E633" i="5"/>
  <c r="F638" i="5"/>
  <c r="B638" i="5"/>
  <c r="E638" i="5"/>
  <c r="F642" i="5"/>
  <c r="B642" i="5"/>
  <c r="E642" i="5"/>
  <c r="F647" i="5"/>
  <c r="B647" i="5"/>
  <c r="E647" i="5"/>
  <c r="F652" i="5"/>
  <c r="E652" i="5"/>
  <c r="F656" i="5"/>
  <c r="E656" i="5"/>
  <c r="F661" i="5"/>
  <c r="E661" i="5"/>
  <c r="F665" i="5"/>
  <c r="E665" i="5"/>
  <c r="F670" i="5"/>
  <c r="B670" i="5"/>
  <c r="E670" i="5"/>
  <c r="F674" i="5"/>
  <c r="B674" i="5"/>
  <c r="E674" i="5"/>
  <c r="B679" i="5"/>
  <c r="E679" i="5"/>
  <c r="F679" i="5"/>
  <c r="F684" i="5"/>
  <c r="E684" i="5"/>
  <c r="F688" i="5"/>
  <c r="E688" i="5"/>
  <c r="F693" i="5"/>
  <c r="E693" i="5"/>
  <c r="F697" i="5"/>
  <c r="B697" i="5"/>
  <c r="E697" i="5"/>
  <c r="F702" i="5"/>
  <c r="B702" i="5"/>
  <c r="E702" i="5"/>
  <c r="F706" i="5"/>
  <c r="B706" i="5"/>
  <c r="E706" i="5"/>
  <c r="F711" i="5"/>
  <c r="B711" i="5"/>
  <c r="E711" i="5"/>
  <c r="F716" i="5"/>
  <c r="E716" i="5"/>
  <c r="F720" i="5"/>
  <c r="E720" i="5"/>
  <c r="F724" i="5"/>
  <c r="E724" i="5"/>
  <c r="F731" i="5"/>
  <c r="B731" i="5"/>
  <c r="E731" i="5"/>
  <c r="F736" i="5"/>
  <c r="E736" i="5"/>
  <c r="F740" i="5"/>
  <c r="E740" i="5"/>
  <c r="F747" i="5"/>
  <c r="B747" i="5"/>
  <c r="E747" i="5"/>
  <c r="F752" i="5"/>
  <c r="E752" i="5"/>
  <c r="F756" i="5"/>
  <c r="E756" i="5"/>
  <c r="F763" i="5"/>
  <c r="B763" i="5"/>
  <c r="E763" i="5"/>
  <c r="F768" i="5"/>
  <c r="E768" i="5"/>
  <c r="F772" i="5"/>
  <c r="E772" i="5"/>
  <c r="F779" i="5"/>
  <c r="B779" i="5"/>
  <c r="E779" i="5"/>
  <c r="F784" i="5"/>
  <c r="E784" i="5"/>
  <c r="F788" i="5"/>
  <c r="E788" i="5"/>
  <c r="F795" i="5"/>
  <c r="B795" i="5"/>
  <c r="E795" i="5"/>
  <c r="F800" i="5"/>
  <c r="E800" i="5"/>
  <c r="F804" i="5"/>
  <c r="E804" i="5"/>
  <c r="F811" i="5"/>
  <c r="B811" i="5"/>
  <c r="E811" i="5"/>
  <c r="F816" i="5"/>
  <c r="E816" i="5"/>
  <c r="F820" i="5"/>
  <c r="E820" i="5"/>
  <c r="F827" i="5"/>
  <c r="B827" i="5"/>
  <c r="E827" i="5"/>
  <c r="F832" i="5"/>
  <c r="E832" i="5"/>
  <c r="F836" i="5"/>
  <c r="E836" i="5"/>
  <c r="F843" i="5"/>
  <c r="B843" i="5"/>
  <c r="E843" i="5"/>
  <c r="F848" i="5"/>
  <c r="E848" i="5"/>
  <c r="F852" i="5"/>
  <c r="E852" i="5"/>
  <c r="F858" i="5"/>
  <c r="B858" i="5"/>
  <c r="E858" i="5"/>
  <c r="F864" i="5"/>
  <c r="E864" i="5"/>
  <c r="F869" i="5"/>
  <c r="E869" i="5"/>
  <c r="F874" i="5"/>
  <c r="B874" i="5"/>
  <c r="E874" i="5"/>
  <c r="F880" i="5"/>
  <c r="E880" i="5"/>
  <c r="F885" i="5"/>
  <c r="E885" i="5"/>
  <c r="F890" i="5"/>
  <c r="B890" i="5"/>
  <c r="E890" i="5"/>
  <c r="F896" i="5"/>
  <c r="E896" i="5"/>
  <c r="F901" i="5"/>
  <c r="E901" i="5"/>
  <c r="F906" i="5"/>
  <c r="B906" i="5"/>
  <c r="E906" i="5"/>
  <c r="F912" i="5"/>
  <c r="E912" i="5"/>
  <c r="F917" i="5"/>
  <c r="E917" i="5"/>
  <c r="F922" i="5"/>
  <c r="B922" i="5"/>
  <c r="E922" i="5"/>
  <c r="F928" i="5"/>
  <c r="E928" i="5"/>
  <c r="F933" i="5"/>
  <c r="E933" i="5"/>
  <c r="F938" i="5"/>
  <c r="B938" i="5"/>
  <c r="E938" i="5"/>
  <c r="F944" i="5"/>
  <c r="E944" i="5"/>
  <c r="F949" i="5"/>
  <c r="E949" i="5"/>
  <c r="F954" i="5"/>
  <c r="B954" i="5"/>
  <c r="E954" i="5"/>
  <c r="F960" i="5"/>
  <c r="E960" i="5"/>
  <c r="F965" i="5"/>
  <c r="E965" i="5"/>
  <c r="F970" i="5"/>
  <c r="B970" i="5"/>
  <c r="E970" i="5"/>
  <c r="F976" i="5"/>
  <c r="E976" i="5"/>
  <c r="F981" i="5"/>
  <c r="E981" i="5"/>
  <c r="F987" i="5"/>
  <c r="B987" i="5"/>
  <c r="E987" i="5"/>
  <c r="F992" i="5"/>
  <c r="E992" i="5"/>
  <c r="F997" i="5"/>
  <c r="E997" i="5"/>
  <c r="F1003" i="5"/>
  <c r="B1003" i="5"/>
  <c r="E1003" i="5"/>
  <c r="F1008" i="5"/>
  <c r="E1008" i="5"/>
  <c r="F304" i="5"/>
  <c r="B304" i="5"/>
  <c r="E304" i="5"/>
  <c r="F432" i="5"/>
  <c r="B432" i="5"/>
  <c r="E432" i="5"/>
  <c r="F730" i="5"/>
  <c r="B730" i="5"/>
  <c r="E730" i="5"/>
  <c r="F762" i="5"/>
  <c r="B762" i="5"/>
  <c r="E762" i="5"/>
  <c r="F794" i="5"/>
  <c r="B794" i="5"/>
  <c r="E794" i="5"/>
  <c r="F826" i="5"/>
  <c r="B826" i="5"/>
  <c r="E826" i="5"/>
  <c r="F985" i="5"/>
  <c r="B985" i="5"/>
  <c r="E985" i="5"/>
  <c r="K1013" i="5"/>
  <c r="E1013" i="5"/>
  <c r="L1013" i="5"/>
  <c r="F1013" i="5"/>
  <c r="E17" i="5"/>
  <c r="K17" i="5"/>
  <c r="H17" i="5"/>
  <c r="F17" i="5"/>
  <c r="I17" i="5"/>
  <c r="L17" i="5"/>
  <c r="L15" i="5"/>
  <c r="F15" i="5"/>
  <c r="L16" i="5"/>
  <c r="F16" i="5"/>
  <c r="K15" i="5"/>
  <c r="E15" i="5"/>
  <c r="K16" i="5"/>
  <c r="E16" i="5"/>
  <c r="H1013" i="5"/>
  <c r="I1013" i="5"/>
  <c r="H15" i="5"/>
  <c r="I15" i="5"/>
  <c r="I16" i="5"/>
  <c r="H16" i="5"/>
  <c r="M887" i="27"/>
  <c r="C890" i="5" s="1"/>
  <c r="M919" i="27"/>
  <c r="C922" i="5" s="1"/>
  <c r="M983" i="27" l="1"/>
  <c r="C986" i="5" s="1"/>
  <c r="M951" i="27"/>
  <c r="C954" i="5" s="1"/>
  <c r="M994" i="27"/>
  <c r="C997" i="5" s="1"/>
  <c r="M910" i="27"/>
  <c r="C913" i="5" s="1"/>
  <c r="M942" i="27"/>
  <c r="C945" i="5" s="1"/>
  <c r="M220" i="27"/>
  <c r="C223" i="5" s="1"/>
  <c r="M992" i="27"/>
  <c r="C995" i="5" s="1"/>
  <c r="M967" i="27"/>
  <c r="C970" i="5" s="1"/>
  <c r="M935" i="27"/>
  <c r="C938" i="5" s="1"/>
  <c r="M903" i="27"/>
  <c r="C906" i="5" s="1"/>
  <c r="M871" i="27"/>
  <c r="C874" i="5" s="1"/>
  <c r="M137" i="27"/>
  <c r="C140" i="5" s="1"/>
  <c r="M974" i="27"/>
  <c r="C977" i="5" s="1"/>
  <c r="M878" i="27"/>
  <c r="C881" i="5" s="1"/>
  <c r="M888" i="27"/>
  <c r="C891" i="5" s="1"/>
  <c r="M987" i="27"/>
  <c r="C990" i="5" s="1"/>
  <c r="M958" i="27"/>
  <c r="C961" i="5" s="1"/>
  <c r="M926" i="27"/>
  <c r="C929" i="5" s="1"/>
  <c r="M894" i="27"/>
  <c r="C897" i="5" s="1"/>
  <c r="B888" i="5"/>
  <c r="M86" i="27"/>
  <c r="C89" i="5" s="1"/>
  <c r="M90" i="27"/>
  <c r="C93" i="5" s="1"/>
  <c r="M981" i="27"/>
  <c r="C984" i="5" s="1"/>
  <c r="M836" i="27"/>
  <c r="C839" i="5" s="1"/>
  <c r="M908" i="27"/>
  <c r="C911" i="5" s="1"/>
  <c r="M21" i="27"/>
  <c r="C24" i="5" s="1"/>
  <c r="M25" i="27"/>
  <c r="C28" i="5" s="1"/>
  <c r="M49" i="27"/>
  <c r="C52" i="5" s="1"/>
  <c r="M53" i="27"/>
  <c r="C56" i="5" s="1"/>
  <c r="M56" i="27"/>
  <c r="C59" i="5" s="1"/>
  <c r="M68" i="27"/>
  <c r="C71" i="5" s="1"/>
  <c r="M112" i="27"/>
  <c r="C115" i="5" s="1"/>
  <c r="M116" i="27"/>
  <c r="C119" i="5" s="1"/>
  <c r="M179" i="27"/>
  <c r="C182" i="5" s="1"/>
  <c r="M270" i="27"/>
  <c r="C273" i="5" s="1"/>
  <c r="M274" i="27"/>
  <c r="C277" i="5" s="1"/>
  <c r="B988" i="5"/>
  <c r="M869" i="27"/>
  <c r="C872" i="5" s="1"/>
  <c r="B968" i="5"/>
  <c r="M809" i="27"/>
  <c r="C812" i="5" s="1"/>
  <c r="M964" i="27"/>
  <c r="C967" i="5" s="1"/>
  <c r="M860" i="27"/>
  <c r="C863" i="5" s="1"/>
  <c r="M856" i="27"/>
  <c r="C859" i="5" s="1"/>
  <c r="M664" i="27"/>
  <c r="C667" i="5" s="1"/>
  <c r="M75" i="27"/>
  <c r="C78" i="5" s="1"/>
  <c r="M201" i="27"/>
  <c r="C204" i="5" s="1"/>
  <c r="M917" i="27"/>
  <c r="C920" i="5" s="1"/>
  <c r="B936" i="5"/>
  <c r="M980" i="27"/>
  <c r="C983" i="5" s="1"/>
  <c r="M976" i="27"/>
  <c r="C979" i="5" s="1"/>
  <c r="M14" i="27"/>
  <c r="C17" i="5" s="1"/>
  <c r="M18" i="27"/>
  <c r="C21" i="5" s="1"/>
  <c r="M34" i="27"/>
  <c r="C37" i="5" s="1"/>
  <c r="M156" i="27"/>
  <c r="C159" i="5" s="1"/>
  <c r="M494" i="27"/>
  <c r="C497" i="5" s="1"/>
  <c r="M841" i="27"/>
  <c r="C844" i="5" s="1"/>
  <c r="M28" i="27"/>
  <c r="C31" i="5" s="1"/>
  <c r="B31" i="5"/>
  <c r="M949" i="27"/>
  <c r="C952" i="5" s="1"/>
  <c r="B140" i="5"/>
  <c r="B904" i="5"/>
  <c r="B89" i="5"/>
  <c r="B78" i="5"/>
  <c r="M777" i="27"/>
  <c r="C780" i="5" s="1"/>
  <c r="M175" i="27"/>
  <c r="C178" i="5" s="1"/>
  <c r="B178" i="5"/>
  <c r="B1012" i="5"/>
  <c r="B93" i="5"/>
  <c r="M793" i="27"/>
  <c r="C796" i="5" s="1"/>
  <c r="M239" i="27"/>
  <c r="C242" i="5" s="1"/>
  <c r="B242" i="5"/>
  <c r="M761" i="27"/>
  <c r="C764" i="5" s="1"/>
  <c r="M745" i="27"/>
  <c r="C748" i="5" s="1"/>
  <c r="M1006" i="27"/>
  <c r="C1009" i="5" s="1"/>
  <c r="M990" i="27"/>
  <c r="C993" i="5" s="1"/>
  <c r="M487" i="27"/>
  <c r="C490" i="5" s="1"/>
  <c r="M423" i="27"/>
  <c r="C426" i="5" s="1"/>
  <c r="M359" i="27"/>
  <c r="C362" i="5" s="1"/>
  <c r="M1004" i="27"/>
  <c r="C1007" i="5" s="1"/>
  <c r="M996" i="27"/>
  <c r="C999" i="5" s="1"/>
  <c r="M952" i="27"/>
  <c r="C955" i="5" s="1"/>
  <c r="M948" i="27"/>
  <c r="C951" i="5" s="1"/>
  <c r="M936" i="27"/>
  <c r="C939" i="5" s="1"/>
  <c r="M932" i="27"/>
  <c r="C935" i="5" s="1"/>
  <c r="M900" i="27"/>
  <c r="C903" i="5" s="1"/>
  <c r="M876" i="27"/>
  <c r="C879" i="5" s="1"/>
  <c r="M872" i="27"/>
  <c r="C875" i="5" s="1"/>
  <c r="M804" i="27"/>
  <c r="C807" i="5" s="1"/>
  <c r="M756" i="27"/>
  <c r="C759" i="5" s="1"/>
  <c r="M740" i="27"/>
  <c r="C743" i="5" s="1"/>
  <c r="M724" i="27"/>
  <c r="C727" i="5" s="1"/>
  <c r="M704" i="27"/>
  <c r="C707" i="5" s="1"/>
  <c r="M696" i="27"/>
  <c r="C699" i="5" s="1"/>
  <c r="M680" i="27"/>
  <c r="C683" i="5" s="1"/>
  <c r="M608" i="27"/>
  <c r="C611" i="5" s="1"/>
  <c r="M600" i="27"/>
  <c r="C603" i="5" s="1"/>
  <c r="M1010" i="27"/>
  <c r="C1013" i="5" s="1"/>
  <c r="M12" i="27"/>
  <c r="C15" i="5" s="1"/>
  <c r="M19" i="27"/>
  <c r="C22" i="5" s="1"/>
  <c r="M22" i="27"/>
  <c r="C25" i="5" s="1"/>
  <c r="M26" i="27"/>
  <c r="C29" i="5" s="1"/>
  <c r="M32" i="27"/>
  <c r="C35" i="5" s="1"/>
  <c r="M35" i="27"/>
  <c r="C38" i="5" s="1"/>
  <c r="M43" i="27"/>
  <c r="C46" i="5" s="1"/>
  <c r="M46" i="27"/>
  <c r="C49" i="5" s="1"/>
  <c r="M50" i="27"/>
  <c r="C53" i="5" s="1"/>
  <c r="M65" i="27"/>
  <c r="C68" i="5" s="1"/>
  <c r="M69" i="27"/>
  <c r="C72" i="5" s="1"/>
  <c r="M72" i="27"/>
  <c r="C75" i="5" s="1"/>
  <c r="M87" i="27"/>
  <c r="C90" i="5" s="1"/>
  <c r="M99" i="27"/>
  <c r="C102" i="5" s="1"/>
  <c r="M102" i="27"/>
  <c r="C105" i="5" s="1"/>
  <c r="M106" i="27"/>
  <c r="C109" i="5" s="1"/>
  <c r="M109" i="27"/>
  <c r="C112" i="5" s="1"/>
  <c r="M113" i="27"/>
  <c r="C116" i="5" s="1"/>
  <c r="M124" i="27"/>
  <c r="C127" i="5" s="1"/>
  <c r="M127" i="27"/>
  <c r="C130" i="5" s="1"/>
  <c r="M131" i="27"/>
  <c r="C134" i="5" s="1"/>
  <c r="M153" i="27"/>
  <c r="C156" i="5" s="1"/>
  <c r="M172" i="27"/>
  <c r="C175" i="5" s="1"/>
  <c r="M191" i="27"/>
  <c r="C194" i="5" s="1"/>
  <c r="M195" i="27"/>
  <c r="C198" i="5" s="1"/>
  <c r="M217" i="27"/>
  <c r="C220" i="5" s="1"/>
  <c r="M236" i="27"/>
  <c r="C239" i="5" s="1"/>
  <c r="M286" i="27"/>
  <c r="C289" i="5" s="1"/>
  <c r="M290" i="27"/>
  <c r="C293" i="5" s="1"/>
  <c r="M315" i="27"/>
  <c r="C318" i="5" s="1"/>
  <c r="M510" i="27"/>
  <c r="C513" i="5" s="1"/>
  <c r="M825" i="27"/>
  <c r="C828" i="5" s="1"/>
  <c r="M972" i="27"/>
  <c r="C975" i="5" s="1"/>
  <c r="M968" i="27"/>
  <c r="C971" i="5" s="1"/>
  <c r="M960" i="27"/>
  <c r="C963" i="5" s="1"/>
  <c r="M916" i="27"/>
  <c r="C919" i="5" s="1"/>
  <c r="M912" i="27"/>
  <c r="C915" i="5" s="1"/>
  <c r="M904" i="27"/>
  <c r="C907" i="5" s="1"/>
  <c r="M892" i="27"/>
  <c r="C895" i="5" s="1"/>
  <c r="M884" i="27"/>
  <c r="C887" i="5" s="1"/>
  <c r="M852" i="27"/>
  <c r="C855" i="5" s="1"/>
  <c r="M672" i="27"/>
  <c r="C675" i="5" s="1"/>
  <c r="M656" i="27"/>
  <c r="C659" i="5" s="1"/>
  <c r="M648" i="27"/>
  <c r="C651" i="5" s="1"/>
  <c r="M640" i="27"/>
  <c r="C643" i="5" s="1"/>
  <c r="M632" i="27"/>
  <c r="C635" i="5" s="1"/>
  <c r="M576" i="27"/>
  <c r="C579" i="5" s="1"/>
  <c r="M544" i="27"/>
  <c r="C547" i="5" s="1"/>
  <c r="M536" i="27"/>
  <c r="C539" i="5" s="1"/>
  <c r="M528" i="27"/>
  <c r="C531" i="5" s="1"/>
  <c r="M11" i="27"/>
  <c r="C14" i="5" s="1"/>
  <c r="M16" i="27"/>
  <c r="C19" i="5" s="1"/>
  <c r="M20" i="27"/>
  <c r="C23" i="5" s="1"/>
  <c r="M29" i="27"/>
  <c r="C32" i="5" s="1"/>
  <c r="M40" i="27"/>
  <c r="C43" i="5" s="1"/>
  <c r="M62" i="27"/>
  <c r="C65" i="5" s="1"/>
  <c r="M66" i="27"/>
  <c r="C69" i="5" s="1"/>
  <c r="M77" i="27"/>
  <c r="C80" i="5" s="1"/>
  <c r="M81" i="27"/>
  <c r="C84" i="5" s="1"/>
  <c r="M84" i="27"/>
  <c r="C87" i="5" s="1"/>
  <c r="M96" i="27"/>
  <c r="C99" i="5" s="1"/>
  <c r="M100" i="27"/>
  <c r="C103" i="5" s="1"/>
  <c r="M103" i="27"/>
  <c r="C106" i="5" s="1"/>
  <c r="M121" i="27"/>
  <c r="C124" i="5" s="1"/>
  <c r="M125" i="27"/>
  <c r="C128" i="5" s="1"/>
  <c r="M128" i="27"/>
  <c r="C131" i="5" s="1"/>
  <c r="M143" i="27"/>
  <c r="C146" i="5" s="1"/>
  <c r="M147" i="27"/>
  <c r="C150" i="5" s="1"/>
  <c r="M169" i="27"/>
  <c r="C172" i="5" s="1"/>
  <c r="M188" i="27"/>
  <c r="C191" i="5" s="1"/>
  <c r="M207" i="27"/>
  <c r="C210" i="5" s="1"/>
  <c r="M211" i="27"/>
  <c r="C214" i="5" s="1"/>
  <c r="M323" i="27"/>
  <c r="C326" i="5" s="1"/>
  <c r="M518" i="27"/>
  <c r="C521" i="5" s="1"/>
  <c r="M521" i="27"/>
  <c r="C524" i="5" s="1"/>
  <c r="M525" i="27"/>
  <c r="C528" i="5" s="1"/>
  <c r="M529" i="27"/>
  <c r="C532" i="5" s="1"/>
  <c r="M628" i="27"/>
  <c r="C631" i="5" s="1"/>
  <c r="M729" i="27"/>
  <c r="C732" i="5" s="1"/>
  <c r="M295" i="27"/>
  <c r="C298" i="5" s="1"/>
  <c r="M988" i="27"/>
  <c r="C991" i="5" s="1"/>
  <c r="M956" i="27"/>
  <c r="C959" i="5" s="1"/>
  <c r="M944" i="27"/>
  <c r="C947" i="5" s="1"/>
  <c r="M940" i="27"/>
  <c r="C943" i="5" s="1"/>
  <c r="M928" i="27"/>
  <c r="C931" i="5" s="1"/>
  <c r="M924" i="27"/>
  <c r="C927" i="5" s="1"/>
  <c r="M920" i="27"/>
  <c r="C923" i="5" s="1"/>
  <c r="M896" i="27"/>
  <c r="C899" i="5" s="1"/>
  <c r="M868" i="27"/>
  <c r="C871" i="5" s="1"/>
  <c r="M864" i="27"/>
  <c r="C867" i="5" s="1"/>
  <c r="M820" i="27"/>
  <c r="C823" i="5" s="1"/>
  <c r="M788" i="27"/>
  <c r="C791" i="5" s="1"/>
  <c r="M772" i="27"/>
  <c r="C775" i="5" s="1"/>
  <c r="M712" i="27"/>
  <c r="C715" i="5" s="1"/>
  <c r="M688" i="27"/>
  <c r="C691" i="5" s="1"/>
  <c r="M624" i="27"/>
  <c r="C627" i="5" s="1"/>
  <c r="M616" i="27"/>
  <c r="C619" i="5" s="1"/>
  <c r="M592" i="27"/>
  <c r="C595" i="5" s="1"/>
  <c r="M584" i="27"/>
  <c r="C587" i="5" s="1"/>
  <c r="M519" i="27"/>
  <c r="C522" i="5" s="1"/>
  <c r="M455" i="27"/>
  <c r="C458" i="5" s="1"/>
  <c r="M391" i="27"/>
  <c r="C394" i="5" s="1"/>
  <c r="M13" i="27"/>
  <c r="C16" i="5" s="1"/>
  <c r="M17" i="27"/>
  <c r="C20" i="5" s="1"/>
  <c r="M24" i="27"/>
  <c r="C27" i="5" s="1"/>
  <c r="M27" i="27"/>
  <c r="C30" i="5" s="1"/>
  <c r="M30" i="27"/>
  <c r="C33" i="5" s="1"/>
  <c r="M37" i="27"/>
  <c r="C40" i="5" s="1"/>
  <c r="M52" i="27"/>
  <c r="C55" i="5" s="1"/>
  <c r="M59" i="27"/>
  <c r="C62" i="5" s="1"/>
  <c r="M78" i="27"/>
  <c r="C81" i="5" s="1"/>
  <c r="M82" i="27"/>
  <c r="C85" i="5" s="1"/>
  <c r="M93" i="27"/>
  <c r="C96" i="5" s="1"/>
  <c r="M97" i="27"/>
  <c r="C100" i="5" s="1"/>
  <c r="M115" i="27"/>
  <c r="C118" i="5" s="1"/>
  <c r="M118" i="27"/>
  <c r="C121" i="5" s="1"/>
  <c r="M122" i="27"/>
  <c r="C125" i="5" s="1"/>
  <c r="M140" i="27"/>
  <c r="C143" i="5" s="1"/>
  <c r="M159" i="27"/>
  <c r="C162" i="5" s="1"/>
  <c r="M163" i="27"/>
  <c r="C166" i="5" s="1"/>
  <c r="M185" i="27"/>
  <c r="C188" i="5" s="1"/>
  <c r="M204" i="27"/>
  <c r="C207" i="5" s="1"/>
  <c r="M223" i="27"/>
  <c r="C226" i="5" s="1"/>
  <c r="M227" i="27"/>
  <c r="C230" i="5" s="1"/>
  <c r="M254" i="27"/>
  <c r="C257" i="5" s="1"/>
  <c r="M258" i="27"/>
  <c r="C261" i="5" s="1"/>
  <c r="M299" i="27"/>
  <c r="C302" i="5" s="1"/>
  <c r="M335" i="27"/>
  <c r="C338" i="5" s="1"/>
  <c r="M339" i="27"/>
  <c r="C342" i="5" s="1"/>
  <c r="M630" i="27"/>
  <c r="C633" i="5" s="1"/>
  <c r="M531" i="27"/>
  <c r="C534" i="5" s="1"/>
  <c r="M512" i="27"/>
  <c r="C515" i="5" s="1"/>
  <c r="M504" i="27"/>
  <c r="C507" i="5" s="1"/>
  <c r="M496" i="27"/>
  <c r="C499" i="5" s="1"/>
  <c r="M488" i="27"/>
  <c r="C491" i="5" s="1"/>
  <c r="M341" i="27"/>
  <c r="C344" i="5" s="1"/>
  <c r="M325" i="27"/>
  <c r="C328" i="5" s="1"/>
  <c r="M317" i="27"/>
  <c r="C320" i="5" s="1"/>
  <c r="M309" i="27"/>
  <c r="C312" i="5" s="1"/>
  <c r="M301" i="27"/>
  <c r="C304" i="5" s="1"/>
  <c r="M292" i="27"/>
  <c r="C295" i="5" s="1"/>
  <c r="M276" i="27"/>
  <c r="C279" i="5" s="1"/>
  <c r="M260" i="27"/>
  <c r="C263" i="5" s="1"/>
  <c r="M244" i="27"/>
  <c r="C247" i="5" s="1"/>
  <c r="M242" i="27"/>
  <c r="C245" i="5" s="1"/>
  <c r="M229" i="27"/>
  <c r="C232" i="5" s="1"/>
  <c r="M213" i="27"/>
  <c r="C216" i="5" s="1"/>
  <c r="M197" i="27"/>
  <c r="C200" i="5" s="1"/>
  <c r="M181" i="27"/>
  <c r="C184" i="5" s="1"/>
  <c r="M165" i="27"/>
  <c r="C168" i="5" s="1"/>
  <c r="M149" i="27"/>
  <c r="C152" i="5" s="1"/>
  <c r="M133" i="27"/>
  <c r="C136" i="5" s="1"/>
  <c r="M108" i="27"/>
  <c r="C111" i="5" s="1"/>
  <c r="M92" i="27"/>
  <c r="C95" i="5" s="1"/>
  <c r="M74" i="27"/>
  <c r="C77" i="5" s="1"/>
  <c r="M61" i="27"/>
  <c r="C64" i="5" s="1"/>
  <c r="M45" i="27"/>
  <c r="C48" i="5" s="1"/>
  <c r="M36" i="27"/>
  <c r="C39" i="5" s="1"/>
  <c r="M533" i="27"/>
  <c r="C536" i="5" s="1"/>
  <c r="M514" i="27"/>
  <c r="C517" i="5" s="1"/>
  <c r="M506" i="27"/>
  <c r="C509" i="5" s="1"/>
  <c r="M498" i="27"/>
  <c r="C501" i="5" s="1"/>
  <c r="M490" i="27"/>
  <c r="C493" i="5" s="1"/>
  <c r="M331" i="27"/>
  <c r="C334" i="5" s="1"/>
  <c r="M319" i="27"/>
  <c r="C322" i="5" s="1"/>
  <c r="M311" i="27"/>
  <c r="C314" i="5" s="1"/>
  <c r="M303" i="27"/>
  <c r="C306" i="5" s="1"/>
  <c r="M282" i="27"/>
  <c r="C285" i="5" s="1"/>
  <c r="M266" i="27"/>
  <c r="C269" i="5" s="1"/>
  <c r="M250" i="27"/>
  <c r="C253" i="5" s="1"/>
  <c r="M235" i="27"/>
  <c r="C238" i="5" s="1"/>
  <c r="M219" i="27"/>
  <c r="C222" i="5" s="1"/>
  <c r="M203" i="27"/>
  <c r="C206" i="5" s="1"/>
  <c r="M187" i="27"/>
  <c r="C190" i="5" s="1"/>
  <c r="M171" i="27"/>
  <c r="C174" i="5" s="1"/>
  <c r="M155" i="27"/>
  <c r="C158" i="5" s="1"/>
  <c r="M139" i="27"/>
  <c r="C142" i="5" s="1"/>
  <c r="M123" i="27"/>
  <c r="C126" i="5" s="1"/>
  <c r="M114" i="27"/>
  <c r="C117" i="5" s="1"/>
  <c r="M98" i="27"/>
  <c r="C101" i="5" s="1"/>
  <c r="M76" i="27"/>
  <c r="C79" i="5" s="1"/>
  <c r="M67" i="27"/>
  <c r="C70" i="5" s="1"/>
  <c r="M51" i="27"/>
  <c r="C54" i="5" s="1"/>
  <c r="M855" i="27"/>
  <c r="C858" i="5" s="1"/>
  <c r="M626" i="27"/>
  <c r="C629" i="5" s="1"/>
  <c r="M535" i="27"/>
  <c r="C538" i="5" s="1"/>
  <c r="M516" i="27"/>
  <c r="C519" i="5" s="1"/>
  <c r="M508" i="27"/>
  <c r="C511" i="5" s="1"/>
  <c r="M500" i="27"/>
  <c r="C503" i="5" s="1"/>
  <c r="M492" i="27"/>
  <c r="C495" i="5" s="1"/>
  <c r="M333" i="27"/>
  <c r="C336" i="5" s="1"/>
  <c r="M321" i="27"/>
  <c r="C324" i="5" s="1"/>
  <c r="M313" i="27"/>
  <c r="C316" i="5" s="1"/>
  <c r="M305" i="27"/>
  <c r="C308" i="5" s="1"/>
  <c r="M297" i="27"/>
  <c r="C300" i="5" s="1"/>
  <c r="M284" i="27"/>
  <c r="C287" i="5" s="1"/>
  <c r="M268" i="27"/>
  <c r="C271" i="5" s="1"/>
  <c r="M252" i="27"/>
  <c r="C255" i="5" s="1"/>
  <c r="M243" i="27"/>
  <c r="C246" i="5" s="1"/>
  <c r="M237" i="27"/>
  <c r="C240" i="5" s="1"/>
  <c r="M221" i="27"/>
  <c r="C224" i="5" s="1"/>
  <c r="M205" i="27"/>
  <c r="C208" i="5" s="1"/>
  <c r="M189" i="27"/>
  <c r="C192" i="5" s="1"/>
  <c r="M173" i="27"/>
  <c r="C176" i="5" s="1"/>
  <c r="M157" i="27"/>
  <c r="C160" i="5" s="1"/>
  <c r="M141" i="27"/>
  <c r="C144" i="5" s="1"/>
  <c r="B59" i="5"/>
  <c r="B81" i="5"/>
  <c r="B62" i="5"/>
  <c r="B37" i="5"/>
  <c r="B87" i="5"/>
  <c r="M134" i="27"/>
  <c r="C137" i="5" s="1"/>
  <c r="M138" i="27"/>
  <c r="C141" i="5" s="1"/>
  <c r="M144" i="27"/>
  <c r="C147" i="5" s="1"/>
  <c r="M150" i="27"/>
  <c r="C153" i="5" s="1"/>
  <c r="M154" i="27"/>
  <c r="C157" i="5" s="1"/>
  <c r="M160" i="27"/>
  <c r="C163" i="5" s="1"/>
  <c r="M166" i="27"/>
  <c r="C169" i="5" s="1"/>
  <c r="M170" i="27"/>
  <c r="C173" i="5" s="1"/>
  <c r="M176" i="27"/>
  <c r="C179" i="5" s="1"/>
  <c r="M182" i="27"/>
  <c r="C185" i="5" s="1"/>
  <c r="M186" i="27"/>
  <c r="C189" i="5" s="1"/>
  <c r="M192" i="27"/>
  <c r="C195" i="5" s="1"/>
  <c r="M198" i="27"/>
  <c r="C201" i="5" s="1"/>
  <c r="M202" i="27"/>
  <c r="C205" i="5" s="1"/>
  <c r="M208" i="27"/>
  <c r="C211" i="5" s="1"/>
  <c r="M214" i="27"/>
  <c r="C217" i="5" s="1"/>
  <c r="M218" i="27"/>
  <c r="C221" i="5" s="1"/>
  <c r="M224" i="27"/>
  <c r="C227" i="5" s="1"/>
  <c r="M230" i="27"/>
  <c r="C233" i="5" s="1"/>
  <c r="M234" i="27"/>
  <c r="C237" i="5" s="1"/>
  <c r="M240" i="27"/>
  <c r="C243" i="5" s="1"/>
  <c r="M538" i="27"/>
  <c r="C541" i="5" s="1"/>
  <c r="M542" i="27"/>
  <c r="C545" i="5" s="1"/>
  <c r="M858" i="27"/>
  <c r="C861" i="5" s="1"/>
  <c r="M41" i="27"/>
  <c r="C44" i="5" s="1"/>
  <c r="M44" i="27"/>
  <c r="C47" i="5" s="1"/>
  <c r="M57" i="27"/>
  <c r="C60" i="5" s="1"/>
  <c r="M60" i="27"/>
  <c r="C63" i="5" s="1"/>
  <c r="M73" i="27"/>
  <c r="C76" i="5" s="1"/>
  <c r="M85" i="27"/>
  <c r="C88" i="5" s="1"/>
  <c r="M88" i="27"/>
  <c r="C91" i="5" s="1"/>
  <c r="M91" i="27"/>
  <c r="C94" i="5" s="1"/>
  <c r="M94" i="27"/>
  <c r="C97" i="5" s="1"/>
  <c r="M104" i="27"/>
  <c r="C107" i="5" s="1"/>
  <c r="M107" i="27"/>
  <c r="C110" i="5" s="1"/>
  <c r="M110" i="27"/>
  <c r="C113" i="5" s="1"/>
  <c r="M119" i="27"/>
  <c r="C122" i="5" s="1"/>
  <c r="M129" i="27"/>
  <c r="C132" i="5" s="1"/>
  <c r="M132" i="27"/>
  <c r="C135" i="5" s="1"/>
  <c r="M135" i="27"/>
  <c r="C138" i="5" s="1"/>
  <c r="M145" i="27"/>
  <c r="C148" i="5" s="1"/>
  <c r="M148" i="27"/>
  <c r="C151" i="5" s="1"/>
  <c r="M151" i="27"/>
  <c r="C154" i="5" s="1"/>
  <c r="M161" i="27"/>
  <c r="C164" i="5" s="1"/>
  <c r="M164" i="27"/>
  <c r="C167" i="5" s="1"/>
  <c r="M167" i="27"/>
  <c r="C170" i="5" s="1"/>
  <c r="M177" i="27"/>
  <c r="C180" i="5" s="1"/>
  <c r="M180" i="27"/>
  <c r="C183" i="5" s="1"/>
  <c r="M183" i="27"/>
  <c r="C186" i="5" s="1"/>
  <c r="M193" i="27"/>
  <c r="C196" i="5" s="1"/>
  <c r="M196" i="27"/>
  <c r="C199" i="5" s="1"/>
  <c r="M199" i="27"/>
  <c r="C202" i="5" s="1"/>
  <c r="M209" i="27"/>
  <c r="C212" i="5" s="1"/>
  <c r="M212" i="27"/>
  <c r="C215" i="5" s="1"/>
  <c r="M215" i="27"/>
  <c r="C218" i="5" s="1"/>
  <c r="M225" i="27"/>
  <c r="C228" i="5" s="1"/>
  <c r="M228" i="27"/>
  <c r="C231" i="5" s="1"/>
  <c r="M231" i="27"/>
  <c r="C234" i="5" s="1"/>
  <c r="M246" i="27"/>
  <c r="C249" i="5" s="1"/>
  <c r="M262" i="27"/>
  <c r="C265" i="5" s="1"/>
  <c r="M278" i="27"/>
  <c r="C281" i="5" s="1"/>
  <c r="M294" i="27"/>
  <c r="C297" i="5" s="1"/>
  <c r="M327" i="27"/>
  <c r="C330" i="5" s="1"/>
  <c r="M343" i="27"/>
  <c r="C346" i="5" s="1"/>
  <c r="M347" i="27"/>
  <c r="C350" i="5" s="1"/>
  <c r="M351" i="27"/>
  <c r="C354" i="5" s="1"/>
  <c r="M355" i="27"/>
  <c r="C358" i="5" s="1"/>
  <c r="M619" i="27"/>
  <c r="C622" i="5" s="1"/>
  <c r="M623" i="27"/>
  <c r="C626" i="5" s="1"/>
  <c r="M636" i="27"/>
  <c r="C639" i="5" s="1"/>
  <c r="M33" i="27"/>
  <c r="C36" i="5" s="1"/>
  <c r="M38" i="27"/>
  <c r="C41" i="5" s="1"/>
  <c r="M42" i="27"/>
  <c r="C45" i="5" s="1"/>
  <c r="M48" i="27"/>
  <c r="C51" i="5" s="1"/>
  <c r="M54" i="27"/>
  <c r="C57" i="5" s="1"/>
  <c r="M58" i="27"/>
  <c r="C61" i="5" s="1"/>
  <c r="M64" i="27"/>
  <c r="C67" i="5" s="1"/>
  <c r="M70" i="27"/>
  <c r="C73" i="5" s="1"/>
  <c r="M80" i="27"/>
  <c r="C83" i="5" s="1"/>
  <c r="M83" i="27"/>
  <c r="C86" i="5" s="1"/>
  <c r="M89" i="27"/>
  <c r="C92" i="5" s="1"/>
  <c r="M95" i="27"/>
  <c r="C98" i="5" s="1"/>
  <c r="M101" i="27"/>
  <c r="C104" i="5" s="1"/>
  <c r="M105" i="27"/>
  <c r="C108" i="5" s="1"/>
  <c r="M111" i="27"/>
  <c r="C114" i="5" s="1"/>
  <c r="M117" i="27"/>
  <c r="C120" i="5" s="1"/>
  <c r="M120" i="27"/>
  <c r="C123" i="5" s="1"/>
  <c r="M126" i="27"/>
  <c r="C129" i="5" s="1"/>
  <c r="M130" i="27"/>
  <c r="C133" i="5" s="1"/>
  <c r="M136" i="27"/>
  <c r="C139" i="5" s="1"/>
  <c r="M142" i="27"/>
  <c r="C145" i="5" s="1"/>
  <c r="M146" i="27"/>
  <c r="C149" i="5" s="1"/>
  <c r="M152" i="27"/>
  <c r="C155" i="5" s="1"/>
  <c r="M158" i="27"/>
  <c r="C161" i="5" s="1"/>
  <c r="M162" i="27"/>
  <c r="C165" i="5" s="1"/>
  <c r="M168" i="27"/>
  <c r="C171" i="5" s="1"/>
  <c r="M174" i="27"/>
  <c r="C177" i="5" s="1"/>
  <c r="M178" i="27"/>
  <c r="C181" i="5" s="1"/>
  <c r="M184" i="27"/>
  <c r="C187" i="5" s="1"/>
  <c r="M190" i="27"/>
  <c r="C193" i="5" s="1"/>
  <c r="M194" i="27"/>
  <c r="C197" i="5" s="1"/>
  <c r="M200" i="27"/>
  <c r="C203" i="5" s="1"/>
  <c r="M206" i="27"/>
  <c r="C209" i="5" s="1"/>
  <c r="M210" i="27"/>
  <c r="C213" i="5" s="1"/>
  <c r="M216" i="27"/>
  <c r="C219" i="5" s="1"/>
  <c r="M222" i="27"/>
  <c r="C225" i="5" s="1"/>
  <c r="M226" i="27"/>
  <c r="C229" i="5" s="1"/>
  <c r="M232" i="27"/>
  <c r="C235" i="5" s="1"/>
  <c r="M238" i="27"/>
  <c r="C241" i="5" s="1"/>
  <c r="M392" i="27"/>
  <c r="C395" i="5" s="1"/>
  <c r="M396" i="27"/>
  <c r="C399" i="5" s="1"/>
  <c r="M400" i="27"/>
  <c r="C403" i="5" s="1"/>
  <c r="M404" i="27"/>
  <c r="C407" i="5" s="1"/>
  <c r="M408" i="27"/>
  <c r="C411" i="5" s="1"/>
  <c r="M412" i="27"/>
  <c r="C415" i="5" s="1"/>
  <c r="M416" i="27"/>
  <c r="C419" i="5" s="1"/>
  <c r="M420" i="27"/>
  <c r="C423" i="5" s="1"/>
  <c r="M456" i="27"/>
  <c r="C459" i="5" s="1"/>
  <c r="M460" i="27"/>
  <c r="C463" i="5" s="1"/>
  <c r="M464" i="27"/>
  <c r="C467" i="5" s="1"/>
  <c r="M468" i="27"/>
  <c r="C471" i="5" s="1"/>
  <c r="M472" i="27"/>
  <c r="C475" i="5" s="1"/>
  <c r="M476" i="27"/>
  <c r="C479" i="5" s="1"/>
  <c r="M480" i="27"/>
  <c r="C483" i="5" s="1"/>
  <c r="M484" i="27"/>
  <c r="C487" i="5" s="1"/>
  <c r="M1002" i="27"/>
  <c r="C1005" i="5" s="1"/>
  <c r="M1000" i="27"/>
  <c r="C1003" i="5" s="1"/>
  <c r="M998" i="27"/>
  <c r="C1001" i="5" s="1"/>
  <c r="M989" i="27"/>
  <c r="C992" i="5" s="1"/>
  <c r="M986" i="27"/>
  <c r="C989" i="5" s="1"/>
  <c r="M954" i="27"/>
  <c r="C957" i="5" s="1"/>
  <c r="M946" i="27"/>
  <c r="C949" i="5" s="1"/>
  <c r="M909" i="27"/>
  <c r="C912" i="5" s="1"/>
  <c r="M891" i="27"/>
  <c r="C894" i="5" s="1"/>
  <c r="M889" i="27"/>
  <c r="C892" i="5" s="1"/>
  <c r="M886" i="27"/>
  <c r="C889" i="5" s="1"/>
  <c r="M883" i="27"/>
  <c r="C886" i="5" s="1"/>
  <c r="M881" i="27"/>
  <c r="C884" i="5" s="1"/>
  <c r="M863" i="27"/>
  <c r="C866" i="5" s="1"/>
  <c r="M861" i="27"/>
  <c r="C864" i="5" s="1"/>
  <c r="M710" i="27"/>
  <c r="C713" i="5" s="1"/>
  <c r="M708" i="27"/>
  <c r="C711" i="5" s="1"/>
  <c r="M706" i="27"/>
  <c r="C709" i="5" s="1"/>
  <c r="M679" i="27"/>
  <c r="C682" i="5" s="1"/>
  <c r="M677" i="27"/>
  <c r="C680" i="5" s="1"/>
  <c r="M675" i="27"/>
  <c r="C678" i="5" s="1"/>
  <c r="M673" i="27"/>
  <c r="C676" i="5" s="1"/>
  <c r="M646" i="27"/>
  <c r="C649" i="5" s="1"/>
  <c r="M644" i="27"/>
  <c r="C647" i="5" s="1"/>
  <c r="M642" i="27"/>
  <c r="C645" i="5" s="1"/>
  <c r="M615" i="27"/>
  <c r="C618" i="5" s="1"/>
  <c r="M613" i="27"/>
  <c r="C616" i="5" s="1"/>
  <c r="M611" i="27"/>
  <c r="C614" i="5" s="1"/>
  <c r="M609" i="27"/>
  <c r="C612" i="5" s="1"/>
  <c r="M582" i="27"/>
  <c r="C585" i="5" s="1"/>
  <c r="M580" i="27"/>
  <c r="C583" i="5" s="1"/>
  <c r="M578" i="27"/>
  <c r="C581" i="5" s="1"/>
  <c r="M982" i="27"/>
  <c r="C985" i="5" s="1"/>
  <c r="M979" i="27"/>
  <c r="C982" i="5" s="1"/>
  <c r="M977" i="27"/>
  <c r="C980" i="5" s="1"/>
  <c r="M959" i="27"/>
  <c r="C962" i="5" s="1"/>
  <c r="M922" i="27"/>
  <c r="C925" i="5" s="1"/>
  <c r="M914" i="27"/>
  <c r="C917" i="5" s="1"/>
  <c r="M877" i="27"/>
  <c r="C880" i="5" s="1"/>
  <c r="M854" i="27"/>
  <c r="C857" i="5" s="1"/>
  <c r="M840" i="27"/>
  <c r="C843" i="5" s="1"/>
  <c r="M838" i="27"/>
  <c r="C841" i="5" s="1"/>
  <c r="M824" i="27"/>
  <c r="C827" i="5" s="1"/>
  <c r="M822" i="27"/>
  <c r="C825" i="5" s="1"/>
  <c r="M808" i="27"/>
  <c r="C811" i="5" s="1"/>
  <c r="M806" i="27"/>
  <c r="C809" i="5" s="1"/>
  <c r="M792" i="27"/>
  <c r="C795" i="5" s="1"/>
  <c r="M790" i="27"/>
  <c r="C793" i="5" s="1"/>
  <c r="M1003" i="27"/>
  <c r="C1006" i="5" s="1"/>
  <c r="M1001" i="27"/>
  <c r="C1004" i="5" s="1"/>
  <c r="M999" i="27"/>
  <c r="C1002" i="5" s="1"/>
  <c r="M997" i="27"/>
  <c r="C1000" i="5" s="1"/>
  <c r="M973" i="27"/>
  <c r="C976" i="5" s="1"/>
  <c r="M955" i="27"/>
  <c r="C958" i="5" s="1"/>
  <c r="M953" i="27"/>
  <c r="C956" i="5" s="1"/>
  <c r="M950" i="27"/>
  <c r="C953" i="5" s="1"/>
  <c r="M947" i="27"/>
  <c r="C950" i="5" s="1"/>
  <c r="M945" i="27"/>
  <c r="C948" i="5" s="1"/>
  <c r="M927" i="27"/>
  <c r="C930" i="5" s="1"/>
  <c r="M890" i="27"/>
  <c r="C893" i="5" s="1"/>
  <c r="M882" i="27"/>
  <c r="C885" i="5" s="1"/>
  <c r="M862" i="27"/>
  <c r="C865" i="5" s="1"/>
  <c r="M711" i="27"/>
  <c r="C714" i="5" s="1"/>
  <c r="M709" i="27"/>
  <c r="C712" i="5" s="1"/>
  <c r="M707" i="27"/>
  <c r="C710" i="5" s="1"/>
  <c r="M705" i="27"/>
  <c r="C708" i="5" s="1"/>
  <c r="M678" i="27"/>
  <c r="C681" i="5" s="1"/>
  <c r="M676" i="27"/>
  <c r="C679" i="5" s="1"/>
  <c r="M674" i="27"/>
  <c r="C677" i="5" s="1"/>
  <c r="M647" i="27"/>
  <c r="C650" i="5" s="1"/>
  <c r="M645" i="27"/>
  <c r="C648" i="5" s="1"/>
  <c r="M643" i="27"/>
  <c r="C646" i="5" s="1"/>
  <c r="M641" i="27"/>
  <c r="C644" i="5" s="1"/>
  <c r="M614" i="27"/>
  <c r="C617" i="5" s="1"/>
  <c r="M612" i="27"/>
  <c r="C615" i="5" s="1"/>
  <c r="M610" i="27"/>
  <c r="C613" i="5" s="1"/>
  <c r="M583" i="27"/>
  <c r="C586" i="5" s="1"/>
  <c r="M581" i="27"/>
  <c r="C584" i="5" s="1"/>
  <c r="M579" i="27"/>
  <c r="C582" i="5" s="1"/>
  <c r="M577" i="27"/>
  <c r="C580" i="5" s="1"/>
  <c r="M993" i="27"/>
  <c r="C996" i="5" s="1"/>
  <c r="M978" i="27"/>
  <c r="C981" i="5" s="1"/>
  <c r="M921" i="27"/>
  <c r="C924" i="5" s="1"/>
  <c r="M918" i="27"/>
  <c r="C921" i="5" s="1"/>
  <c r="M915" i="27"/>
  <c r="C918" i="5" s="1"/>
  <c r="M837" i="27"/>
  <c r="C840" i="5" s="1"/>
  <c r="M805" i="27"/>
  <c r="C808" i="5" s="1"/>
  <c r="M776" i="27"/>
  <c r="C779" i="5" s="1"/>
  <c r="M774" i="27"/>
  <c r="C777" i="5" s="1"/>
  <c r="M760" i="27"/>
  <c r="C763" i="5" s="1"/>
  <c r="M758" i="27"/>
  <c r="C761" i="5" s="1"/>
  <c r="M744" i="27"/>
  <c r="C747" i="5" s="1"/>
  <c r="M742" i="27"/>
  <c r="C745" i="5" s="1"/>
  <c r="M728" i="27"/>
  <c r="C731" i="5" s="1"/>
  <c r="M726" i="27"/>
  <c r="C729" i="5" s="1"/>
  <c r="M663" i="27"/>
  <c r="C666" i="5" s="1"/>
  <c r="M661" i="27"/>
  <c r="C664" i="5" s="1"/>
  <c r="M659" i="27"/>
  <c r="C662" i="5" s="1"/>
  <c r="M657" i="27"/>
  <c r="C660" i="5" s="1"/>
  <c r="M598" i="27"/>
  <c r="C601" i="5" s="1"/>
  <c r="M596" i="27"/>
  <c r="C599" i="5" s="1"/>
  <c r="M594" i="27"/>
  <c r="C597" i="5" s="1"/>
  <c r="M551" i="27"/>
  <c r="C554" i="5" s="1"/>
  <c r="M549" i="27"/>
  <c r="C552" i="5" s="1"/>
  <c r="M547" i="27"/>
  <c r="C550" i="5" s="1"/>
  <c r="M545" i="27"/>
  <c r="C548" i="5" s="1"/>
  <c r="M453" i="27"/>
  <c r="C456" i="5" s="1"/>
  <c r="M451" i="27"/>
  <c r="C454" i="5" s="1"/>
  <c r="M449" i="27"/>
  <c r="C452" i="5" s="1"/>
  <c r="M447" i="27"/>
  <c r="C450" i="5" s="1"/>
  <c r="M445" i="27"/>
  <c r="C448" i="5" s="1"/>
  <c r="M443" i="27"/>
  <c r="C446" i="5" s="1"/>
  <c r="M441" i="27"/>
  <c r="C444" i="5" s="1"/>
  <c r="M439" i="27"/>
  <c r="C442" i="5" s="1"/>
  <c r="M437" i="27"/>
  <c r="C440" i="5" s="1"/>
  <c r="M435" i="27"/>
  <c r="C438" i="5" s="1"/>
  <c r="M433" i="27"/>
  <c r="C436" i="5" s="1"/>
  <c r="M431" i="27"/>
  <c r="C434" i="5" s="1"/>
  <c r="M429" i="27"/>
  <c r="C432" i="5" s="1"/>
  <c r="M427" i="27"/>
  <c r="C430" i="5" s="1"/>
  <c r="M425" i="27"/>
  <c r="C428" i="5" s="1"/>
  <c r="M923" i="27"/>
  <c r="C926" i="5" s="1"/>
  <c r="M839" i="27"/>
  <c r="C842" i="5" s="1"/>
  <c r="M807" i="27"/>
  <c r="C810" i="5" s="1"/>
  <c r="M941" i="27"/>
  <c r="C944" i="5" s="1"/>
  <c r="M895" i="27"/>
  <c r="C898" i="5" s="1"/>
  <c r="M853" i="27"/>
  <c r="C856" i="5" s="1"/>
  <c r="M821" i="27"/>
  <c r="C824" i="5" s="1"/>
  <c r="M789" i="27"/>
  <c r="C792" i="5" s="1"/>
  <c r="M775" i="27"/>
  <c r="C778" i="5" s="1"/>
  <c r="M773" i="27"/>
  <c r="C776" i="5" s="1"/>
  <c r="M759" i="27"/>
  <c r="C762" i="5" s="1"/>
  <c r="M757" i="27"/>
  <c r="C760" i="5" s="1"/>
  <c r="M743" i="27"/>
  <c r="C746" i="5" s="1"/>
  <c r="M741" i="27"/>
  <c r="C744" i="5" s="1"/>
  <c r="M727" i="27"/>
  <c r="C730" i="5" s="1"/>
  <c r="M725" i="27"/>
  <c r="C728" i="5" s="1"/>
  <c r="M662" i="27"/>
  <c r="C665" i="5" s="1"/>
  <c r="M660" i="27"/>
  <c r="C663" i="5" s="1"/>
  <c r="M658" i="27"/>
  <c r="C661" i="5" s="1"/>
  <c r="M599" i="27"/>
  <c r="C602" i="5" s="1"/>
  <c r="M597" i="27"/>
  <c r="C600" i="5" s="1"/>
  <c r="M595" i="27"/>
  <c r="C598" i="5" s="1"/>
  <c r="M593" i="27"/>
  <c r="C596" i="5" s="1"/>
  <c r="M550" i="27"/>
  <c r="C553" i="5" s="1"/>
  <c r="M548" i="27"/>
  <c r="C551" i="5" s="1"/>
  <c r="M546" i="27"/>
  <c r="C549" i="5" s="1"/>
  <c r="M454" i="27"/>
  <c r="C457" i="5" s="1"/>
  <c r="M452" i="27"/>
  <c r="C455" i="5" s="1"/>
  <c r="M450" i="27"/>
  <c r="C453" i="5" s="1"/>
  <c r="M448" i="27"/>
  <c r="C451" i="5" s="1"/>
  <c r="M446" i="27"/>
  <c r="C449" i="5" s="1"/>
  <c r="M444" i="27"/>
  <c r="C447" i="5" s="1"/>
  <c r="M442" i="27"/>
  <c r="C445" i="5" s="1"/>
  <c r="M440" i="27"/>
  <c r="C443" i="5" s="1"/>
  <c r="M438" i="27"/>
  <c r="C441" i="5" s="1"/>
  <c r="M436" i="27"/>
  <c r="C439" i="5" s="1"/>
  <c r="M434" i="27"/>
  <c r="C437" i="5" s="1"/>
  <c r="M432" i="27"/>
  <c r="C435" i="5" s="1"/>
  <c r="M430" i="27"/>
  <c r="C433" i="5" s="1"/>
  <c r="M428" i="27"/>
  <c r="C431" i="5" s="1"/>
  <c r="M426" i="27"/>
  <c r="C429" i="5" s="1"/>
  <c r="M424" i="27"/>
  <c r="C427" i="5" s="1"/>
  <c r="M913" i="27"/>
  <c r="C916" i="5" s="1"/>
  <c r="M823" i="27"/>
  <c r="C826" i="5" s="1"/>
  <c r="M694" i="27"/>
  <c r="C697" i="5" s="1"/>
  <c r="M692" i="27"/>
  <c r="C695" i="5" s="1"/>
  <c r="M690" i="27"/>
  <c r="C693" i="5" s="1"/>
  <c r="M567" i="27"/>
  <c r="C570" i="5" s="1"/>
  <c r="M565" i="27"/>
  <c r="C568" i="5" s="1"/>
  <c r="M563" i="27"/>
  <c r="C566" i="5" s="1"/>
  <c r="M561" i="27"/>
  <c r="C564" i="5" s="1"/>
  <c r="M389" i="27"/>
  <c r="C392" i="5" s="1"/>
  <c r="M387" i="27"/>
  <c r="C390" i="5" s="1"/>
  <c r="M385" i="27"/>
  <c r="C388" i="5" s="1"/>
  <c r="M383" i="27"/>
  <c r="C386" i="5" s="1"/>
  <c r="M381" i="27"/>
  <c r="C384" i="5" s="1"/>
  <c r="M379" i="27"/>
  <c r="C382" i="5" s="1"/>
  <c r="M377" i="27"/>
  <c r="C380" i="5" s="1"/>
  <c r="M375" i="27"/>
  <c r="C378" i="5" s="1"/>
  <c r="M373" i="27"/>
  <c r="C376" i="5" s="1"/>
  <c r="M371" i="27"/>
  <c r="C374" i="5" s="1"/>
  <c r="M369" i="27"/>
  <c r="C372" i="5" s="1"/>
  <c r="M367" i="27"/>
  <c r="C370" i="5" s="1"/>
  <c r="M365" i="27"/>
  <c r="C368" i="5" s="1"/>
  <c r="M363" i="27"/>
  <c r="C366" i="5" s="1"/>
  <c r="M361" i="27"/>
  <c r="C364" i="5" s="1"/>
  <c r="M791" i="27"/>
  <c r="C794" i="5" s="1"/>
  <c r="M631" i="27"/>
  <c r="C634" i="5" s="1"/>
  <c r="M629" i="27"/>
  <c r="C632" i="5" s="1"/>
  <c r="M627" i="27"/>
  <c r="C630" i="5" s="1"/>
  <c r="M625" i="27"/>
  <c r="C628" i="5" s="1"/>
  <c r="M534" i="27"/>
  <c r="C537" i="5" s="1"/>
  <c r="M532" i="27"/>
  <c r="C535" i="5" s="1"/>
  <c r="M530" i="27"/>
  <c r="C533" i="5" s="1"/>
  <c r="M517" i="27"/>
  <c r="C520" i="5" s="1"/>
  <c r="M515" i="27"/>
  <c r="C518" i="5" s="1"/>
  <c r="M513" i="27"/>
  <c r="C516" i="5" s="1"/>
  <c r="M511" i="27"/>
  <c r="C514" i="5" s="1"/>
  <c r="M509" i="27"/>
  <c r="C512" i="5" s="1"/>
  <c r="M507" i="27"/>
  <c r="C510" i="5" s="1"/>
  <c r="M505" i="27"/>
  <c r="C508" i="5" s="1"/>
  <c r="M503" i="27"/>
  <c r="C506" i="5" s="1"/>
  <c r="M501" i="27"/>
  <c r="C504" i="5" s="1"/>
  <c r="M499" i="27"/>
  <c r="C502" i="5" s="1"/>
  <c r="M497" i="27"/>
  <c r="C500" i="5" s="1"/>
  <c r="M495" i="27"/>
  <c r="C498" i="5" s="1"/>
  <c r="M493" i="27"/>
  <c r="C496" i="5" s="1"/>
  <c r="M491" i="27"/>
  <c r="C494" i="5" s="1"/>
  <c r="M489" i="27"/>
  <c r="C492" i="5" s="1"/>
  <c r="M342" i="27"/>
  <c r="C345" i="5" s="1"/>
  <c r="M340" i="27"/>
  <c r="C343" i="5" s="1"/>
  <c r="M334" i="27"/>
  <c r="C337" i="5" s="1"/>
  <c r="M332" i="27"/>
  <c r="C335" i="5" s="1"/>
  <c r="M326" i="27"/>
  <c r="C329" i="5" s="1"/>
  <c r="M324" i="27"/>
  <c r="C327" i="5" s="1"/>
  <c r="M322" i="27"/>
  <c r="C325" i="5" s="1"/>
  <c r="M320" i="27"/>
  <c r="C323" i="5" s="1"/>
  <c r="M318" i="27"/>
  <c r="C321" i="5" s="1"/>
  <c r="M316" i="27"/>
  <c r="C319" i="5" s="1"/>
  <c r="M314" i="27"/>
  <c r="C317" i="5" s="1"/>
  <c r="M312" i="27"/>
  <c r="C315" i="5" s="1"/>
  <c r="M310" i="27"/>
  <c r="C313" i="5" s="1"/>
  <c r="M308" i="27"/>
  <c r="C311" i="5" s="1"/>
  <c r="M306" i="27"/>
  <c r="C309" i="5" s="1"/>
  <c r="M304" i="27"/>
  <c r="C307" i="5" s="1"/>
  <c r="M302" i="27"/>
  <c r="C305" i="5" s="1"/>
  <c r="M300" i="27"/>
  <c r="C303" i="5" s="1"/>
  <c r="M298" i="27"/>
  <c r="C301" i="5" s="1"/>
  <c r="M296" i="27"/>
  <c r="C299" i="5" s="1"/>
  <c r="M293" i="27"/>
  <c r="C296" i="5" s="1"/>
  <c r="M291" i="27"/>
  <c r="C294" i="5" s="1"/>
  <c r="M285" i="27"/>
  <c r="C288" i="5" s="1"/>
  <c r="M283" i="27"/>
  <c r="C286" i="5" s="1"/>
  <c r="M277" i="27"/>
  <c r="C280" i="5" s="1"/>
  <c r="M275" i="27"/>
  <c r="C278" i="5" s="1"/>
  <c r="M269" i="27"/>
  <c r="C272" i="5" s="1"/>
  <c r="M267" i="27"/>
  <c r="C270" i="5" s="1"/>
  <c r="M261" i="27"/>
  <c r="C264" i="5" s="1"/>
  <c r="M259" i="27"/>
  <c r="C262" i="5" s="1"/>
  <c r="M253" i="27"/>
  <c r="C256" i="5" s="1"/>
  <c r="M251" i="27"/>
  <c r="C254" i="5" s="1"/>
  <c r="M245" i="27"/>
  <c r="C248" i="5" s="1"/>
  <c r="M695" i="27"/>
  <c r="C698" i="5" s="1"/>
  <c r="M693" i="27"/>
  <c r="C696" i="5" s="1"/>
  <c r="M691" i="27"/>
  <c r="C694" i="5" s="1"/>
  <c r="M689" i="27"/>
  <c r="C692" i="5" s="1"/>
  <c r="M566" i="27"/>
  <c r="C569" i="5" s="1"/>
  <c r="M564" i="27"/>
  <c r="C567" i="5" s="1"/>
  <c r="M562" i="27"/>
  <c r="C565" i="5" s="1"/>
  <c r="M390" i="27"/>
  <c r="C393" i="5" s="1"/>
  <c r="M388" i="27"/>
  <c r="C391" i="5" s="1"/>
  <c r="M386" i="27"/>
  <c r="C389" i="5" s="1"/>
  <c r="M384" i="27"/>
  <c r="C387" i="5" s="1"/>
  <c r="M382" i="27"/>
  <c r="C385" i="5" s="1"/>
  <c r="M380" i="27"/>
  <c r="C383" i="5" s="1"/>
  <c r="M378" i="27"/>
  <c r="C381" i="5" s="1"/>
  <c r="M376" i="27"/>
  <c r="C379" i="5" s="1"/>
  <c r="M374" i="27"/>
  <c r="C377" i="5" s="1"/>
  <c r="M372" i="27"/>
  <c r="C375" i="5" s="1"/>
  <c r="M370" i="27"/>
  <c r="C373" i="5" s="1"/>
  <c r="M368" i="27"/>
  <c r="C371" i="5" s="1"/>
  <c r="M366" i="27"/>
  <c r="C369" i="5" s="1"/>
  <c r="M364" i="27"/>
  <c r="C367" i="5" s="1"/>
  <c r="M362" i="27"/>
  <c r="C365" i="5" s="1"/>
  <c r="M360" i="27"/>
  <c r="C363" i="5" s="1"/>
  <c r="B15" i="5"/>
  <c r="B118" i="5"/>
  <c r="B94" i="5"/>
  <c r="B38" i="5"/>
  <c r="B102" i="5"/>
  <c r="B239" i="5"/>
  <c r="B231" i="5"/>
  <c r="B223" i="5"/>
  <c r="B215" i="5"/>
  <c r="B207" i="5"/>
  <c r="B199" i="5"/>
  <c r="B191" i="5"/>
  <c r="B183" i="5"/>
  <c r="B175" i="5"/>
  <c r="B167" i="5"/>
  <c r="B159" i="5"/>
  <c r="B147" i="5"/>
  <c r="B139" i="5"/>
  <c r="B131" i="5"/>
  <c r="B123" i="5"/>
  <c r="B71" i="5"/>
  <c r="B63" i="5"/>
  <c r="B51" i="5"/>
  <c r="B43" i="5"/>
  <c r="B19" i="5"/>
  <c r="M247" i="27"/>
  <c r="C250" i="5" s="1"/>
  <c r="M255" i="27"/>
  <c r="C258" i="5" s="1"/>
  <c r="M263" i="27"/>
  <c r="C266" i="5" s="1"/>
  <c r="M271" i="27"/>
  <c r="C274" i="5" s="1"/>
  <c r="M279" i="27"/>
  <c r="C282" i="5" s="1"/>
  <c r="M287" i="27"/>
  <c r="C290" i="5" s="1"/>
  <c r="M328" i="27"/>
  <c r="C331" i="5" s="1"/>
  <c r="M336" i="27"/>
  <c r="C339" i="5" s="1"/>
  <c r="M344" i="27"/>
  <c r="C347" i="5" s="1"/>
  <c r="M348" i="27"/>
  <c r="C351" i="5" s="1"/>
  <c r="M352" i="27"/>
  <c r="C355" i="5" s="1"/>
  <c r="M356" i="27"/>
  <c r="C359" i="5" s="1"/>
  <c r="M393" i="27"/>
  <c r="C396" i="5" s="1"/>
  <c r="M397" i="27"/>
  <c r="C400" i="5" s="1"/>
  <c r="M401" i="27"/>
  <c r="C404" i="5" s="1"/>
  <c r="M405" i="27"/>
  <c r="C408" i="5" s="1"/>
  <c r="M409" i="27"/>
  <c r="C412" i="5" s="1"/>
  <c r="M413" i="27"/>
  <c r="C416" i="5" s="1"/>
  <c r="M417" i="27"/>
  <c r="C420" i="5" s="1"/>
  <c r="M421" i="27"/>
  <c r="C424" i="5" s="1"/>
  <c r="M555" i="27"/>
  <c r="C558" i="5" s="1"/>
  <c r="M559" i="27"/>
  <c r="C562" i="5" s="1"/>
  <c r="M572" i="27"/>
  <c r="C575" i="5" s="1"/>
  <c r="M681" i="27"/>
  <c r="C684" i="5" s="1"/>
  <c r="M685" i="27"/>
  <c r="C688" i="5" s="1"/>
  <c r="M698" i="27"/>
  <c r="C701" i="5" s="1"/>
  <c r="M702" i="27"/>
  <c r="C705" i="5" s="1"/>
  <c r="M248" i="27"/>
  <c r="C251" i="5" s="1"/>
  <c r="M256" i="27"/>
  <c r="C259" i="5" s="1"/>
  <c r="M264" i="27"/>
  <c r="C267" i="5" s="1"/>
  <c r="M272" i="27"/>
  <c r="C275" i="5" s="1"/>
  <c r="M280" i="27"/>
  <c r="C283" i="5" s="1"/>
  <c r="M288" i="27"/>
  <c r="C291" i="5" s="1"/>
  <c r="M329" i="27"/>
  <c r="C332" i="5" s="1"/>
  <c r="M337" i="27"/>
  <c r="C340" i="5" s="1"/>
  <c r="M345" i="27"/>
  <c r="C348" i="5" s="1"/>
  <c r="M349" i="27"/>
  <c r="C352" i="5" s="1"/>
  <c r="M353" i="27"/>
  <c r="C356" i="5" s="1"/>
  <c r="M357" i="27"/>
  <c r="C360" i="5" s="1"/>
  <c r="M394" i="27"/>
  <c r="C397" i="5" s="1"/>
  <c r="M458" i="27"/>
  <c r="C461" i="5" s="1"/>
  <c r="M462" i="27"/>
  <c r="C465" i="5" s="1"/>
  <c r="M466" i="27"/>
  <c r="C469" i="5" s="1"/>
  <c r="M470" i="27"/>
  <c r="C473" i="5" s="1"/>
  <c r="M474" i="27"/>
  <c r="C477" i="5" s="1"/>
  <c r="M478" i="27"/>
  <c r="C481" i="5" s="1"/>
  <c r="M482" i="27"/>
  <c r="C485" i="5" s="1"/>
  <c r="M486" i="27"/>
  <c r="C489" i="5" s="1"/>
  <c r="M523" i="27"/>
  <c r="C526" i="5" s="1"/>
  <c r="M527" i="27"/>
  <c r="C530" i="5" s="1"/>
  <c r="M540" i="27"/>
  <c r="C543" i="5" s="1"/>
  <c r="M617" i="27"/>
  <c r="C620" i="5" s="1"/>
  <c r="M621" i="27"/>
  <c r="C624" i="5" s="1"/>
  <c r="M634" i="27"/>
  <c r="C637" i="5" s="1"/>
  <c r="M638" i="27"/>
  <c r="C641" i="5" s="1"/>
  <c r="M975" i="27"/>
  <c r="C978" i="5" s="1"/>
  <c r="M233" i="27"/>
  <c r="C236" i="5" s="1"/>
  <c r="M241" i="27"/>
  <c r="C244" i="5" s="1"/>
  <c r="M249" i="27"/>
  <c r="C252" i="5" s="1"/>
  <c r="M257" i="27"/>
  <c r="C260" i="5" s="1"/>
  <c r="M265" i="27"/>
  <c r="C268" i="5" s="1"/>
  <c r="M273" i="27"/>
  <c r="C276" i="5" s="1"/>
  <c r="M281" i="27"/>
  <c r="C284" i="5" s="1"/>
  <c r="M289" i="27"/>
  <c r="C292" i="5" s="1"/>
  <c r="M330" i="27"/>
  <c r="C333" i="5" s="1"/>
  <c r="M338" i="27"/>
  <c r="C341" i="5" s="1"/>
  <c r="M346" i="27"/>
  <c r="C349" i="5" s="1"/>
  <c r="M350" i="27"/>
  <c r="C353" i="5" s="1"/>
  <c r="M354" i="27"/>
  <c r="C357" i="5" s="1"/>
  <c r="M358" i="27"/>
  <c r="C361" i="5" s="1"/>
  <c r="M395" i="27"/>
  <c r="C398" i="5" s="1"/>
  <c r="M399" i="27"/>
  <c r="C402" i="5" s="1"/>
  <c r="M403" i="27"/>
  <c r="C406" i="5" s="1"/>
  <c r="M407" i="27"/>
  <c r="C410" i="5" s="1"/>
  <c r="M411" i="27"/>
  <c r="C414" i="5" s="1"/>
  <c r="M415" i="27"/>
  <c r="C418" i="5" s="1"/>
  <c r="M419" i="27"/>
  <c r="C422" i="5" s="1"/>
  <c r="M553" i="27"/>
  <c r="C556" i="5" s="1"/>
  <c r="M557" i="27"/>
  <c r="C560" i="5" s="1"/>
  <c r="M570" i="27"/>
  <c r="C573" i="5" s="1"/>
  <c r="M574" i="27"/>
  <c r="C577" i="5" s="1"/>
  <c r="M683" i="27"/>
  <c r="C686" i="5" s="1"/>
  <c r="M687" i="27"/>
  <c r="C690" i="5" s="1"/>
  <c r="M700" i="27"/>
  <c r="C703" i="5" s="1"/>
  <c r="M457" i="27"/>
  <c r="C460" i="5" s="1"/>
  <c r="M461" i="27"/>
  <c r="C464" i="5" s="1"/>
  <c r="M465" i="27"/>
  <c r="C468" i="5" s="1"/>
  <c r="M469" i="27"/>
  <c r="C472" i="5" s="1"/>
  <c r="M473" i="27"/>
  <c r="C476" i="5" s="1"/>
  <c r="M477" i="27"/>
  <c r="C480" i="5" s="1"/>
  <c r="M481" i="27"/>
  <c r="C484" i="5" s="1"/>
  <c r="M485" i="27"/>
  <c r="C488" i="5" s="1"/>
  <c r="M522" i="27"/>
  <c r="C525" i="5" s="1"/>
  <c r="M526" i="27"/>
  <c r="C529" i="5" s="1"/>
  <c r="M539" i="27"/>
  <c r="C542" i="5" s="1"/>
  <c r="M543" i="27"/>
  <c r="C546" i="5" s="1"/>
  <c r="M556" i="27"/>
  <c r="C559" i="5" s="1"/>
  <c r="M585" i="27"/>
  <c r="C588" i="5" s="1"/>
  <c r="M589" i="27"/>
  <c r="C592" i="5" s="1"/>
  <c r="M602" i="27"/>
  <c r="C605" i="5" s="1"/>
  <c r="M606" i="27"/>
  <c r="C609" i="5" s="1"/>
  <c r="M651" i="27"/>
  <c r="C654" i="5" s="1"/>
  <c r="M655" i="27"/>
  <c r="C658" i="5" s="1"/>
  <c r="M668" i="27"/>
  <c r="C671" i="5" s="1"/>
  <c r="M713" i="27"/>
  <c r="C716" i="5" s="1"/>
  <c r="M717" i="27"/>
  <c r="C720" i="5" s="1"/>
  <c r="M721" i="27"/>
  <c r="C724" i="5" s="1"/>
  <c r="M733" i="27"/>
  <c r="C736" i="5" s="1"/>
  <c r="M737" i="27"/>
  <c r="C740" i="5" s="1"/>
  <c r="M749" i="27"/>
  <c r="C752" i="5" s="1"/>
  <c r="M753" i="27"/>
  <c r="C756" i="5" s="1"/>
  <c r="M765" i="27"/>
  <c r="C768" i="5" s="1"/>
  <c r="M769" i="27"/>
  <c r="C772" i="5" s="1"/>
  <c r="M781" i="27"/>
  <c r="C784" i="5" s="1"/>
  <c r="M785" i="27"/>
  <c r="C788" i="5" s="1"/>
  <c r="M813" i="27"/>
  <c r="C816" i="5" s="1"/>
  <c r="M817" i="27"/>
  <c r="C820" i="5" s="1"/>
  <c r="M845" i="27"/>
  <c r="C848" i="5" s="1"/>
  <c r="M849" i="27"/>
  <c r="C852" i="5" s="1"/>
  <c r="M867" i="27"/>
  <c r="C870" i="5" s="1"/>
  <c r="M875" i="27"/>
  <c r="C878" i="5" s="1"/>
  <c r="M898" i="27"/>
  <c r="C901" i="5" s="1"/>
  <c r="M902" i="27"/>
  <c r="C905" i="5" s="1"/>
  <c r="M906" i="27"/>
  <c r="C909" i="5" s="1"/>
  <c r="M929" i="27"/>
  <c r="C932" i="5" s="1"/>
  <c r="M937" i="27"/>
  <c r="C940" i="5" s="1"/>
  <c r="M957" i="27"/>
  <c r="C960" i="5" s="1"/>
  <c r="M398" i="27"/>
  <c r="C401" i="5" s="1"/>
  <c r="M402" i="27"/>
  <c r="C405" i="5" s="1"/>
  <c r="M406" i="27"/>
  <c r="C409" i="5" s="1"/>
  <c r="M410" i="27"/>
  <c r="C413" i="5" s="1"/>
  <c r="M414" i="27"/>
  <c r="C417" i="5" s="1"/>
  <c r="M418" i="27"/>
  <c r="C421" i="5" s="1"/>
  <c r="M422" i="27"/>
  <c r="C425" i="5" s="1"/>
  <c r="M459" i="27"/>
  <c r="C462" i="5" s="1"/>
  <c r="M463" i="27"/>
  <c r="C466" i="5" s="1"/>
  <c r="M467" i="27"/>
  <c r="C470" i="5" s="1"/>
  <c r="M471" i="27"/>
  <c r="C474" i="5" s="1"/>
  <c r="M475" i="27"/>
  <c r="C478" i="5" s="1"/>
  <c r="M479" i="27"/>
  <c r="C482" i="5" s="1"/>
  <c r="M483" i="27"/>
  <c r="C486" i="5" s="1"/>
  <c r="M520" i="27"/>
  <c r="C523" i="5" s="1"/>
  <c r="M524" i="27"/>
  <c r="C527" i="5" s="1"/>
  <c r="M537" i="27"/>
  <c r="C540" i="5" s="1"/>
  <c r="M541" i="27"/>
  <c r="C544" i="5" s="1"/>
  <c r="M554" i="27"/>
  <c r="C557" i="5" s="1"/>
  <c r="M558" i="27"/>
  <c r="C561" i="5" s="1"/>
  <c r="M587" i="27"/>
  <c r="C590" i="5" s="1"/>
  <c r="M591" i="27"/>
  <c r="C594" i="5" s="1"/>
  <c r="M604" i="27"/>
  <c r="C607" i="5" s="1"/>
  <c r="M649" i="27"/>
  <c r="C652" i="5" s="1"/>
  <c r="M653" i="27"/>
  <c r="C656" i="5" s="1"/>
  <c r="M666" i="27"/>
  <c r="C669" i="5" s="1"/>
  <c r="M670" i="27"/>
  <c r="C673" i="5" s="1"/>
  <c r="M715" i="27"/>
  <c r="C718" i="5" s="1"/>
  <c r="M719" i="27"/>
  <c r="C722" i="5" s="1"/>
  <c r="M723" i="27"/>
  <c r="C726" i="5" s="1"/>
  <c r="M731" i="27"/>
  <c r="C734" i="5" s="1"/>
  <c r="M735" i="27"/>
  <c r="C738" i="5" s="1"/>
  <c r="M739" i="27"/>
  <c r="C742" i="5" s="1"/>
  <c r="M747" i="27"/>
  <c r="C750" i="5" s="1"/>
  <c r="M751" i="27"/>
  <c r="C754" i="5" s="1"/>
  <c r="M755" i="27"/>
  <c r="C758" i="5" s="1"/>
  <c r="M763" i="27"/>
  <c r="C766" i="5" s="1"/>
  <c r="M767" i="27"/>
  <c r="C770" i="5" s="1"/>
  <c r="M771" i="27"/>
  <c r="C774" i="5" s="1"/>
  <c r="M779" i="27"/>
  <c r="C782" i="5" s="1"/>
  <c r="M797" i="27"/>
  <c r="C800" i="5" s="1"/>
  <c r="M801" i="27"/>
  <c r="C804" i="5" s="1"/>
  <c r="M829" i="27"/>
  <c r="C832" i="5" s="1"/>
  <c r="M833" i="27"/>
  <c r="C836" i="5" s="1"/>
  <c r="M569" i="27"/>
  <c r="C572" i="5" s="1"/>
  <c r="M573" i="27"/>
  <c r="C576" i="5" s="1"/>
  <c r="M586" i="27"/>
  <c r="C589" i="5" s="1"/>
  <c r="M590" i="27"/>
  <c r="C593" i="5" s="1"/>
  <c r="M603" i="27"/>
  <c r="C606" i="5" s="1"/>
  <c r="M607" i="27"/>
  <c r="C610" i="5" s="1"/>
  <c r="M620" i="27"/>
  <c r="C623" i="5" s="1"/>
  <c r="M633" i="27"/>
  <c r="C636" i="5" s="1"/>
  <c r="M637" i="27"/>
  <c r="C640" i="5" s="1"/>
  <c r="M650" i="27"/>
  <c r="C653" i="5" s="1"/>
  <c r="M654" i="27"/>
  <c r="C657" i="5" s="1"/>
  <c r="M667" i="27"/>
  <c r="C670" i="5" s="1"/>
  <c r="M671" i="27"/>
  <c r="C674" i="5" s="1"/>
  <c r="M684" i="27"/>
  <c r="C687" i="5" s="1"/>
  <c r="M697" i="27"/>
  <c r="C700" i="5" s="1"/>
  <c r="M701" i="27"/>
  <c r="C704" i="5" s="1"/>
  <c r="M714" i="27"/>
  <c r="C717" i="5" s="1"/>
  <c r="M718" i="27"/>
  <c r="C721" i="5" s="1"/>
  <c r="M722" i="27"/>
  <c r="C725" i="5" s="1"/>
  <c r="M730" i="27"/>
  <c r="C733" i="5" s="1"/>
  <c r="M734" i="27"/>
  <c r="C737" i="5" s="1"/>
  <c r="M738" i="27"/>
  <c r="C741" i="5" s="1"/>
  <c r="M746" i="27"/>
  <c r="C749" i="5" s="1"/>
  <c r="M750" i="27"/>
  <c r="C753" i="5" s="1"/>
  <c r="M754" i="27"/>
  <c r="C757" i="5" s="1"/>
  <c r="M762" i="27"/>
  <c r="C765" i="5" s="1"/>
  <c r="M766" i="27"/>
  <c r="C769" i="5" s="1"/>
  <c r="M770" i="27"/>
  <c r="C773" i="5" s="1"/>
  <c r="M778" i="27"/>
  <c r="C781" i="5" s="1"/>
  <c r="M782" i="27"/>
  <c r="C785" i="5" s="1"/>
  <c r="M786" i="27"/>
  <c r="C789" i="5" s="1"/>
  <c r="M794" i="27"/>
  <c r="C797" i="5" s="1"/>
  <c r="M798" i="27"/>
  <c r="C801" i="5" s="1"/>
  <c r="M802" i="27"/>
  <c r="C805" i="5" s="1"/>
  <c r="M810" i="27"/>
  <c r="C813" i="5" s="1"/>
  <c r="M814" i="27"/>
  <c r="C817" i="5" s="1"/>
  <c r="M818" i="27"/>
  <c r="C821" i="5" s="1"/>
  <c r="M826" i="27"/>
  <c r="C829" i="5" s="1"/>
  <c r="M830" i="27"/>
  <c r="C833" i="5" s="1"/>
  <c r="M834" i="27"/>
  <c r="C837" i="5" s="1"/>
  <c r="M842" i="27"/>
  <c r="C845" i="5" s="1"/>
  <c r="M846" i="27"/>
  <c r="C849" i="5" s="1"/>
  <c r="M850" i="27"/>
  <c r="C853" i="5" s="1"/>
  <c r="M859" i="27"/>
  <c r="C862" i="5" s="1"/>
  <c r="M879" i="27"/>
  <c r="C882" i="5" s="1"/>
  <c r="M899" i="27"/>
  <c r="C902" i="5" s="1"/>
  <c r="M907" i="27"/>
  <c r="C910" i="5" s="1"/>
  <c r="M930" i="27"/>
  <c r="C933" i="5" s="1"/>
  <c r="M934" i="27"/>
  <c r="C937" i="5" s="1"/>
  <c r="M938" i="27"/>
  <c r="C941" i="5" s="1"/>
  <c r="M961" i="27"/>
  <c r="C964" i="5" s="1"/>
  <c r="M969" i="27"/>
  <c r="C972" i="5" s="1"/>
  <c r="M984" i="27"/>
  <c r="C987" i="5" s="1"/>
  <c r="M783" i="27"/>
  <c r="C786" i="5" s="1"/>
  <c r="M787" i="27"/>
  <c r="C790" i="5" s="1"/>
  <c r="M795" i="27"/>
  <c r="C798" i="5" s="1"/>
  <c r="M799" i="27"/>
  <c r="C802" i="5" s="1"/>
  <c r="M803" i="27"/>
  <c r="C806" i="5" s="1"/>
  <c r="M811" i="27"/>
  <c r="C814" i="5" s="1"/>
  <c r="M815" i="27"/>
  <c r="C818" i="5" s="1"/>
  <c r="M819" i="27"/>
  <c r="C822" i="5" s="1"/>
  <c r="M827" i="27"/>
  <c r="C830" i="5" s="1"/>
  <c r="M831" i="27"/>
  <c r="C834" i="5" s="1"/>
  <c r="M835" i="27"/>
  <c r="C838" i="5" s="1"/>
  <c r="M843" i="27"/>
  <c r="C846" i="5" s="1"/>
  <c r="M847" i="27"/>
  <c r="C850" i="5" s="1"/>
  <c r="M851" i="27"/>
  <c r="C854" i="5" s="1"/>
  <c r="M865" i="27"/>
  <c r="C868" i="5" s="1"/>
  <c r="M873" i="27"/>
  <c r="C876" i="5" s="1"/>
  <c r="M893" i="27"/>
  <c r="C896" i="5" s="1"/>
  <c r="M911" i="27"/>
  <c r="C914" i="5" s="1"/>
  <c r="M931" i="27"/>
  <c r="C934" i="5" s="1"/>
  <c r="M939" i="27"/>
  <c r="C942" i="5" s="1"/>
  <c r="M962" i="27"/>
  <c r="C965" i="5" s="1"/>
  <c r="M966" i="27"/>
  <c r="C969" i="5" s="1"/>
  <c r="M970" i="27"/>
  <c r="C973" i="5" s="1"/>
  <c r="M991" i="27"/>
  <c r="C994" i="5" s="1"/>
  <c r="M1007" i="27"/>
  <c r="C1010" i="5" s="1"/>
  <c r="M571" i="27"/>
  <c r="C574" i="5" s="1"/>
  <c r="M575" i="27"/>
  <c r="C578" i="5" s="1"/>
  <c r="M588" i="27"/>
  <c r="C591" i="5" s="1"/>
  <c r="M601" i="27"/>
  <c r="C604" i="5" s="1"/>
  <c r="M605" i="27"/>
  <c r="C608" i="5" s="1"/>
  <c r="M618" i="27"/>
  <c r="C621" i="5" s="1"/>
  <c r="M622" i="27"/>
  <c r="C625" i="5" s="1"/>
  <c r="M635" i="27"/>
  <c r="C638" i="5" s="1"/>
  <c r="M639" i="27"/>
  <c r="C642" i="5" s="1"/>
  <c r="M652" i="27"/>
  <c r="C655" i="5" s="1"/>
  <c r="M665" i="27"/>
  <c r="C668" i="5" s="1"/>
  <c r="M669" i="27"/>
  <c r="C672" i="5" s="1"/>
  <c r="M682" i="27"/>
  <c r="C685" i="5" s="1"/>
  <c r="M686" i="27"/>
  <c r="C689" i="5" s="1"/>
  <c r="M699" i="27"/>
  <c r="C702" i="5" s="1"/>
  <c r="M703" i="27"/>
  <c r="C706" i="5" s="1"/>
  <c r="M716" i="27"/>
  <c r="C719" i="5" s="1"/>
  <c r="M720" i="27"/>
  <c r="C723" i="5" s="1"/>
  <c r="M732" i="27"/>
  <c r="C735" i="5" s="1"/>
  <c r="M736" i="27"/>
  <c r="C739" i="5" s="1"/>
  <c r="M748" i="27"/>
  <c r="C751" i="5" s="1"/>
  <c r="M752" i="27"/>
  <c r="C755" i="5" s="1"/>
  <c r="M764" i="27"/>
  <c r="C767" i="5" s="1"/>
  <c r="M768" i="27"/>
  <c r="C771" i="5" s="1"/>
  <c r="M780" i="27"/>
  <c r="C783" i="5" s="1"/>
  <c r="M784" i="27"/>
  <c r="C787" i="5" s="1"/>
  <c r="M796" i="27"/>
  <c r="C799" i="5" s="1"/>
  <c r="M800" i="27"/>
  <c r="C803" i="5" s="1"/>
  <c r="M812" i="27"/>
  <c r="C815" i="5" s="1"/>
  <c r="M816" i="27"/>
  <c r="C819" i="5" s="1"/>
  <c r="M828" i="27"/>
  <c r="C831" i="5" s="1"/>
  <c r="M832" i="27"/>
  <c r="C835" i="5" s="1"/>
  <c r="M844" i="27"/>
  <c r="C847" i="5" s="1"/>
  <c r="M848" i="27"/>
  <c r="C851" i="5" s="1"/>
  <c r="M857" i="27"/>
  <c r="C860" i="5" s="1"/>
  <c r="M866" i="27"/>
  <c r="C869" i="5" s="1"/>
  <c r="M870" i="27"/>
  <c r="C873" i="5" s="1"/>
  <c r="M874" i="27"/>
  <c r="C877" i="5" s="1"/>
  <c r="M897" i="27"/>
  <c r="C900" i="5" s="1"/>
  <c r="M905" i="27"/>
  <c r="C908" i="5" s="1"/>
  <c r="M925" i="27"/>
  <c r="C928" i="5" s="1"/>
  <c r="M943" i="27"/>
  <c r="C946" i="5" s="1"/>
  <c r="M963" i="27"/>
  <c r="C966" i="5" s="1"/>
  <c r="M971" i="27"/>
  <c r="C974" i="5" s="1"/>
  <c r="M995" i="27"/>
  <c r="C998" i="5" s="1"/>
  <c r="M1008" i="27"/>
  <c r="C1011" i="5" s="1"/>
  <c r="B18" i="5"/>
  <c r="M15" i="27"/>
  <c r="C18" i="5" s="1"/>
  <c r="M23" i="27"/>
  <c r="C26" i="5" s="1"/>
  <c r="B26" i="5"/>
  <c r="B34" i="5"/>
  <c r="M31" i="27"/>
  <c r="C34" i="5" s="1"/>
  <c r="M47" i="27"/>
  <c r="C50" i="5" s="1"/>
  <c r="B50" i="5"/>
  <c r="M79" i="27"/>
  <c r="C82" i="5" s="1"/>
  <c r="B82" i="5"/>
  <c r="B58" i="5"/>
  <c r="M55" i="27"/>
  <c r="C58" i="5" s="1"/>
  <c r="B14" i="5"/>
  <c r="M63" i="27"/>
  <c r="C66" i="5" s="1"/>
  <c r="B66" i="5"/>
  <c r="B42" i="5"/>
  <c r="M39" i="27"/>
  <c r="C42" i="5" s="1"/>
  <c r="B74" i="5"/>
  <c r="M71" i="27"/>
  <c r="C74" i="5" s="1"/>
  <c r="T3" i="5"/>
  <c r="U16" i="5" s="1"/>
  <c r="C4" i="30"/>
  <c r="M1005" i="27"/>
  <c r="C1008" i="5" s="1"/>
  <c r="U614" i="5" l="1"/>
  <c r="L14" i="5"/>
  <c r="L12" i="5" s="1"/>
  <c r="E3" i="9" s="1"/>
  <c r="E7" i="9" s="1"/>
  <c r="I14" i="5"/>
  <c r="F14" i="5"/>
  <c r="U407" i="5"/>
  <c r="U870" i="5"/>
  <c r="U151" i="5"/>
  <c r="U634" i="5"/>
  <c r="U998" i="5"/>
  <c r="U742" i="5"/>
  <c r="U279" i="5"/>
  <c r="U94" i="5"/>
  <c r="U108" i="5"/>
  <c r="U890" i="5"/>
  <c r="U934" i="5"/>
  <c r="U678" i="5"/>
  <c r="U87" i="5"/>
  <c r="U343" i="5"/>
  <c r="U512" i="5"/>
  <c r="U28" i="5"/>
  <c r="U806" i="5"/>
  <c r="U550" i="5"/>
  <c r="U215" i="5"/>
  <c r="U30" i="5"/>
  <c r="U67" i="5"/>
  <c r="U618" i="5"/>
  <c r="U23" i="5"/>
  <c r="U62" i="5"/>
  <c r="U35" i="5"/>
  <c r="U546" i="5"/>
  <c r="U252" i="5"/>
  <c r="U946" i="5"/>
  <c r="U826" i="5"/>
  <c r="U60" i="5"/>
  <c r="U496" i="5"/>
  <c r="U966" i="5"/>
  <c r="U838" i="5"/>
  <c r="U710" i="5"/>
  <c r="U582" i="5"/>
  <c r="U79" i="5"/>
  <c r="U183" i="5"/>
  <c r="U311" i="5"/>
  <c r="U439" i="5"/>
  <c r="U78" i="5"/>
  <c r="U83" i="5"/>
  <c r="U19" i="5"/>
  <c r="U459" i="5"/>
  <c r="U610" i="5"/>
  <c r="U866" i="5"/>
  <c r="U650" i="5"/>
  <c r="U562" i="5"/>
  <c r="U188" i="5"/>
  <c r="U528" i="5"/>
  <c r="U44" i="5"/>
  <c r="U698" i="5"/>
  <c r="U918" i="5"/>
  <c r="U790" i="5"/>
  <c r="U662" i="5"/>
  <c r="U47" i="5"/>
  <c r="U167" i="5"/>
  <c r="U295" i="5"/>
  <c r="U423" i="5"/>
  <c r="U70" i="5"/>
  <c r="U990" i="5"/>
  <c r="U862" i="5"/>
  <c r="U734" i="5"/>
  <c r="U606" i="5"/>
  <c r="U39" i="5"/>
  <c r="U319" i="5"/>
  <c r="U50" i="5"/>
  <c r="U986" i="5"/>
  <c r="U491" i="5"/>
  <c r="U207" i="5"/>
  <c r="U286" i="5"/>
  <c r="U350" i="5"/>
  <c r="U414" i="5"/>
  <c r="U489" i="5"/>
  <c r="U810" i="5"/>
  <c r="U942" i="5"/>
  <c r="U814" i="5"/>
  <c r="U686" i="5"/>
  <c r="U558" i="5"/>
  <c r="U287" i="5"/>
  <c r="U42" i="5"/>
  <c r="U290" i="5"/>
  <c r="U354" i="5"/>
  <c r="U418" i="5"/>
  <c r="U481" i="5"/>
  <c r="U794" i="5"/>
  <c r="U175" i="5"/>
  <c r="U431" i="5"/>
  <c r="U342" i="5"/>
  <c r="U406" i="5"/>
  <c r="U473" i="5"/>
  <c r="U534" i="5"/>
  <c r="U581" i="5"/>
  <c r="U631" i="5"/>
  <c r="U681" i="5"/>
  <c r="U298" i="5"/>
  <c r="U362" i="5"/>
  <c r="U426" i="5"/>
  <c r="U447" i="5"/>
  <c r="U535" i="5"/>
  <c r="U585" i="5"/>
  <c r="U635" i="5"/>
  <c r="U691" i="5"/>
  <c r="U112" i="5"/>
  <c r="U240" i="5"/>
  <c r="U597" i="5"/>
  <c r="U679" i="5"/>
  <c r="U743" i="5"/>
  <c r="U781" i="5"/>
  <c r="U813" i="5"/>
  <c r="U845" i="5"/>
  <c r="U877" i="5"/>
  <c r="U909" i="5"/>
  <c r="U951" i="5"/>
  <c r="U288" i="5"/>
  <c r="U583" i="5"/>
  <c r="U697" i="5"/>
  <c r="U759" i="5"/>
  <c r="U791" i="5"/>
  <c r="U823" i="5"/>
  <c r="U855" i="5"/>
  <c r="U887" i="5"/>
  <c r="U919" i="5"/>
  <c r="U963" i="5"/>
  <c r="U336" i="5"/>
  <c r="U96" i="5"/>
  <c r="U224" i="5"/>
  <c r="U516" i="5"/>
  <c r="U601" i="5"/>
  <c r="U683" i="5"/>
  <c r="U761" i="5"/>
  <c r="U793" i="5"/>
  <c r="U825" i="5"/>
  <c r="U857" i="5"/>
  <c r="U889" i="5"/>
  <c r="U921" i="5"/>
  <c r="U959" i="5"/>
  <c r="U320" i="5"/>
  <c r="U579" i="5"/>
  <c r="U693" i="5"/>
  <c r="U755" i="5"/>
  <c r="U787" i="5"/>
  <c r="U819" i="5"/>
  <c r="U851" i="5"/>
  <c r="U883" i="5"/>
  <c r="U915" i="5"/>
  <c r="U955" i="5"/>
  <c r="U304" i="5"/>
  <c r="U20" i="5"/>
  <c r="U276" i="5"/>
  <c r="U576" i="5"/>
  <c r="U640" i="5"/>
  <c r="U704" i="5"/>
  <c r="U768" i="5"/>
  <c r="U832" i="5"/>
  <c r="U896" i="5"/>
  <c r="U960" i="5"/>
  <c r="U420" i="5"/>
  <c r="U36" i="5"/>
  <c r="U467" i="5"/>
  <c r="U580" i="5"/>
  <c r="U644" i="5"/>
  <c r="U708" i="5"/>
  <c r="U772" i="5"/>
  <c r="U836" i="5"/>
  <c r="U900" i="5"/>
  <c r="U964" i="5"/>
  <c r="U525" i="5"/>
  <c r="U522" i="5"/>
  <c r="U244" i="5"/>
  <c r="U568" i="5"/>
  <c r="U632" i="5"/>
  <c r="U696" i="5"/>
  <c r="U760" i="5"/>
  <c r="U824" i="5"/>
  <c r="U888" i="5"/>
  <c r="U952" i="5"/>
  <c r="U498" i="5"/>
  <c r="U324" i="5"/>
  <c r="U965" i="5"/>
  <c r="U997" i="5"/>
  <c r="U344" i="5"/>
  <c r="U485" i="5"/>
  <c r="U260" i="5"/>
  <c r="U572" i="5"/>
  <c r="U636" i="5"/>
  <c r="U700" i="5"/>
  <c r="U764" i="5"/>
  <c r="U828" i="5"/>
  <c r="U892" i="5"/>
  <c r="U956" i="5"/>
  <c r="U436" i="5"/>
  <c r="T914" i="5"/>
  <c r="T56" i="5"/>
  <c r="T120" i="5"/>
  <c r="T917" i="5"/>
  <c r="T16" i="5"/>
  <c r="T260" i="5"/>
  <c r="T944" i="5"/>
  <c r="U674" i="5"/>
  <c r="U778" i="5"/>
  <c r="U690" i="5"/>
  <c r="U682" i="5"/>
  <c r="U658" i="5"/>
  <c r="U938" i="5"/>
  <c r="U570" i="5"/>
  <c r="U886" i="5"/>
  <c r="U758" i="5"/>
  <c r="U630" i="5"/>
  <c r="U55" i="5"/>
  <c r="U199" i="5"/>
  <c r="U327" i="5"/>
  <c r="U22" i="5"/>
  <c r="U86" i="5"/>
  <c r="U958" i="5"/>
  <c r="U830" i="5"/>
  <c r="U702" i="5"/>
  <c r="U574" i="5"/>
  <c r="U127" i="5"/>
  <c r="U383" i="5"/>
  <c r="U66" i="5"/>
  <c r="U858" i="5"/>
  <c r="U63" i="5"/>
  <c r="U271" i="5"/>
  <c r="U302" i="5"/>
  <c r="U366" i="5"/>
  <c r="U430" i="5"/>
  <c r="U510" i="5"/>
  <c r="U156" i="5"/>
  <c r="U910" i="5"/>
  <c r="U782" i="5"/>
  <c r="U654" i="5"/>
  <c r="U95" i="5"/>
  <c r="U351" i="5"/>
  <c r="U58" i="5"/>
  <c r="U306" i="5"/>
  <c r="U370" i="5"/>
  <c r="U434" i="5"/>
  <c r="U502" i="5"/>
  <c r="U666" i="5"/>
  <c r="U239" i="5"/>
  <c r="U294" i="5"/>
  <c r="U358" i="5"/>
  <c r="U422" i="5"/>
  <c r="U494" i="5"/>
  <c r="U539" i="5"/>
  <c r="U595" i="5"/>
  <c r="U645" i="5"/>
  <c r="U695" i="5"/>
  <c r="U314" i="5"/>
  <c r="U378" i="5"/>
  <c r="U442" i="5"/>
  <c r="U479" i="5"/>
  <c r="U549" i="5"/>
  <c r="U599" i="5"/>
  <c r="U649" i="5"/>
  <c r="U699" i="5"/>
  <c r="U144" i="5"/>
  <c r="U272" i="5"/>
  <c r="U611" i="5"/>
  <c r="U709" i="5"/>
  <c r="U757" i="5"/>
  <c r="U789" i="5"/>
  <c r="U821" i="5"/>
  <c r="U853" i="5"/>
  <c r="U885" i="5"/>
  <c r="U917" i="5"/>
  <c r="U967" i="5"/>
  <c r="U352" i="5"/>
  <c r="U629" i="5"/>
  <c r="U723" i="5"/>
  <c r="U767" i="5"/>
  <c r="U799" i="5"/>
  <c r="U831" i="5"/>
  <c r="U863" i="5"/>
  <c r="U895" i="5"/>
  <c r="U927" i="5"/>
  <c r="U979" i="5"/>
  <c r="U400" i="5"/>
  <c r="U128" i="5"/>
  <c r="U256" i="5"/>
  <c r="U532" i="5"/>
  <c r="U615" i="5"/>
  <c r="U725" i="5"/>
  <c r="U769" i="5"/>
  <c r="U801" i="5"/>
  <c r="U833" i="5"/>
  <c r="U865" i="5"/>
  <c r="U897" i="5"/>
  <c r="U929" i="5"/>
  <c r="U975" i="5"/>
  <c r="U384" i="5"/>
  <c r="U587" i="5"/>
  <c r="U707" i="5"/>
  <c r="U763" i="5"/>
  <c r="U795" i="5"/>
  <c r="U827" i="5"/>
  <c r="U859" i="5"/>
  <c r="U891" i="5"/>
  <c r="U923" i="5"/>
  <c r="U971" i="5"/>
  <c r="U368" i="5"/>
  <c r="U84" i="5"/>
  <c r="U504" i="5"/>
  <c r="U592" i="5"/>
  <c r="U656" i="5"/>
  <c r="U720" i="5"/>
  <c r="U784" i="5"/>
  <c r="U848" i="5"/>
  <c r="U912" i="5"/>
  <c r="U976" i="5"/>
  <c r="U356" i="5"/>
  <c r="U100" i="5"/>
  <c r="U531" i="5"/>
  <c r="U596" i="5"/>
  <c r="U660" i="5"/>
  <c r="U724" i="5"/>
  <c r="U788" i="5"/>
  <c r="U852" i="5"/>
  <c r="U916" i="5"/>
  <c r="U980" i="5"/>
  <c r="U461" i="5"/>
  <c r="U52" i="5"/>
  <c r="U472" i="5"/>
  <c r="U584" i="5"/>
  <c r="U648" i="5"/>
  <c r="U712" i="5"/>
  <c r="U776" i="5"/>
  <c r="U840" i="5"/>
  <c r="U904" i="5"/>
  <c r="U968" i="5"/>
  <c r="U514" i="5"/>
  <c r="U941" i="5"/>
  <c r="U973" i="5"/>
  <c r="U1005" i="5"/>
  <c r="U376" i="5"/>
  <c r="U68" i="5"/>
  <c r="U499" i="5"/>
  <c r="U588" i="5"/>
  <c r="U652" i="5"/>
  <c r="U716" i="5"/>
  <c r="U780" i="5"/>
  <c r="U844" i="5"/>
  <c r="U908" i="5"/>
  <c r="U972" i="5"/>
  <c r="U372" i="5"/>
  <c r="K14" i="5"/>
  <c r="K12" i="5" s="1"/>
  <c r="E14" i="5"/>
  <c r="T14" i="5" s="1"/>
  <c r="H14" i="5"/>
  <c r="U14" i="5" s="1"/>
  <c r="T24" i="5"/>
  <c r="T72" i="5"/>
  <c r="T152" i="5"/>
  <c r="T981" i="5"/>
  <c r="T285" i="5"/>
  <c r="T949" i="5"/>
  <c r="U930" i="5"/>
  <c r="U762" i="5"/>
  <c r="U509" i="5"/>
  <c r="U902" i="5"/>
  <c r="U774" i="5"/>
  <c r="U646" i="5"/>
  <c r="U480" i="5"/>
  <c r="U119" i="5"/>
  <c r="U247" i="5"/>
  <c r="U375" i="5"/>
  <c r="U46" i="5"/>
  <c r="C99" i="30"/>
  <c r="C27" i="30"/>
  <c r="C25" i="30"/>
  <c r="C10" i="30"/>
  <c r="C102" i="30"/>
  <c r="C57" i="30"/>
  <c r="C62" i="30"/>
  <c r="C68" i="30"/>
  <c r="C80" i="30"/>
  <c r="C54" i="30"/>
  <c r="C83" i="30"/>
  <c r="C78" i="30"/>
  <c r="C46" i="30"/>
  <c r="C48" i="30"/>
  <c r="C60" i="30"/>
  <c r="C41" i="30"/>
  <c r="C12" i="30"/>
  <c r="C71" i="30"/>
  <c r="C36" i="30"/>
  <c r="C120" i="30"/>
  <c r="C66" i="30"/>
  <c r="C124" i="30"/>
  <c r="C40" i="30"/>
  <c r="C47" i="30"/>
  <c r="C110" i="30"/>
  <c r="C51" i="30"/>
  <c r="C76" i="30"/>
  <c r="C96" i="30"/>
  <c r="C26" i="30"/>
  <c r="C98" i="30"/>
  <c r="C38" i="30"/>
  <c r="C13" i="30"/>
  <c r="C50" i="30"/>
  <c r="C7" i="30"/>
  <c r="C52" i="30"/>
  <c r="C84" i="30"/>
  <c r="C8" i="30"/>
  <c r="C101" i="30"/>
  <c r="C30" i="30"/>
  <c r="C73" i="30"/>
  <c r="C64" i="30"/>
  <c r="C24" i="30"/>
  <c r="C115" i="30"/>
  <c r="C43" i="30"/>
  <c r="C86" i="30"/>
  <c r="C127" i="30"/>
  <c r="C44" i="30"/>
  <c r="C121" i="30"/>
  <c r="C109" i="30"/>
  <c r="C49" i="30"/>
  <c r="C39" i="30"/>
  <c r="C35" i="30"/>
  <c r="C42" i="30"/>
  <c r="C53" i="30"/>
  <c r="C116" i="30"/>
  <c r="C97" i="30"/>
  <c r="C65" i="30"/>
  <c r="C29" i="30"/>
  <c r="C112" i="30"/>
  <c r="C92" i="30"/>
  <c r="C77" i="30"/>
  <c r="C16" i="30"/>
  <c r="C105" i="30"/>
  <c r="C11" i="30"/>
  <c r="C31" i="30"/>
  <c r="C70" i="30"/>
  <c r="C61" i="30"/>
  <c r="C104" i="30"/>
  <c r="C28" i="30"/>
  <c r="C89" i="30"/>
  <c r="C75" i="30"/>
  <c r="C56" i="30"/>
  <c r="C58" i="30"/>
  <c r="C45" i="30"/>
  <c r="C72" i="30"/>
  <c r="C32" i="30"/>
  <c r="C103" i="30"/>
  <c r="C95" i="30"/>
  <c r="C23" i="30"/>
  <c r="C74" i="30"/>
  <c r="C94" i="30"/>
  <c r="C63" i="30"/>
  <c r="C33" i="30"/>
  <c r="C87" i="30"/>
  <c r="C17" i="30"/>
  <c r="C111" i="30"/>
  <c r="C14" i="30"/>
  <c r="C67" i="30"/>
  <c r="C55" i="30"/>
  <c r="C79" i="30"/>
  <c r="C122" i="30"/>
  <c r="C107" i="30"/>
  <c r="C82" i="30"/>
  <c r="C106" i="30"/>
  <c r="C21" i="30"/>
  <c r="C93" i="30"/>
  <c r="C69" i="30"/>
  <c r="C34" i="30"/>
  <c r="C22" i="30"/>
  <c r="C88" i="30"/>
  <c r="C117" i="30"/>
  <c r="C118" i="30"/>
  <c r="C113" i="30"/>
  <c r="C9" i="30"/>
  <c r="C85" i="30"/>
  <c r="C126" i="30"/>
  <c r="C37" i="30"/>
  <c r="C15" i="30"/>
  <c r="C91" i="30"/>
  <c r="C81" i="30"/>
  <c r="C108" i="30"/>
  <c r="C123" i="30"/>
  <c r="C18" i="30"/>
  <c r="C59" i="30"/>
  <c r="C100" i="30"/>
  <c r="C119" i="30"/>
  <c r="C114" i="30"/>
  <c r="C19" i="30"/>
  <c r="C20" i="30"/>
  <c r="C90" i="30"/>
  <c r="U51" i="5"/>
  <c r="U172" i="5"/>
  <c r="U464" i="5"/>
  <c r="U738" i="5"/>
  <c r="U994" i="5"/>
  <c r="U906" i="5"/>
  <c r="U818" i="5"/>
  <c r="U874" i="5"/>
  <c r="U786" i="5"/>
  <c r="U954" i="5"/>
  <c r="U982" i="5"/>
  <c r="U854" i="5"/>
  <c r="U726" i="5"/>
  <c r="U598" i="5"/>
  <c r="U103" i="5"/>
  <c r="U231" i="5"/>
  <c r="U359" i="5"/>
  <c r="U38" i="5"/>
  <c r="C125" i="30"/>
  <c r="U926" i="5"/>
  <c r="U798" i="5"/>
  <c r="U670" i="5"/>
  <c r="U542" i="5"/>
  <c r="U191" i="5"/>
  <c r="U18" i="5"/>
  <c r="U82" i="5"/>
  <c r="U730" i="5"/>
  <c r="U71" i="5"/>
  <c r="U335" i="5"/>
  <c r="U318" i="5"/>
  <c r="U382" i="5"/>
  <c r="U446" i="5"/>
  <c r="U526" i="5"/>
  <c r="U1006" i="5"/>
  <c r="U878" i="5"/>
  <c r="U750" i="5"/>
  <c r="U622" i="5"/>
  <c r="U159" i="5"/>
  <c r="U415" i="5"/>
  <c r="U74" i="5"/>
  <c r="U322" i="5"/>
  <c r="U386" i="5"/>
  <c r="U449" i="5"/>
  <c r="U513" i="5"/>
  <c r="U538" i="5"/>
  <c r="U303" i="5"/>
  <c r="U310" i="5"/>
  <c r="U374" i="5"/>
  <c r="U438" i="5"/>
  <c r="U505" i="5"/>
  <c r="U553" i="5"/>
  <c r="U603" i="5"/>
  <c r="U659" i="5"/>
  <c r="U713" i="5"/>
  <c r="U330" i="5"/>
  <c r="U394" i="5"/>
  <c r="U454" i="5"/>
  <c r="U503" i="5"/>
  <c r="U563" i="5"/>
  <c r="U613" i="5"/>
  <c r="U663" i="5"/>
  <c r="U48" i="5"/>
  <c r="U176" i="5"/>
  <c r="U537" i="5"/>
  <c r="U619" i="5"/>
  <c r="U715" i="5"/>
  <c r="U765" i="5"/>
  <c r="U797" i="5"/>
  <c r="U829" i="5"/>
  <c r="U861" i="5"/>
  <c r="U893" i="5"/>
  <c r="U925" i="5"/>
  <c r="U983" i="5"/>
  <c r="U416" i="5"/>
  <c r="U643" i="5"/>
  <c r="U731" i="5"/>
  <c r="U775" i="5"/>
  <c r="U807" i="5"/>
  <c r="U839" i="5"/>
  <c r="U871" i="5"/>
  <c r="U903" i="5"/>
  <c r="U935" i="5"/>
  <c r="U995" i="5"/>
  <c r="U32" i="5"/>
  <c r="U160" i="5"/>
  <c r="U468" i="5"/>
  <c r="U547" i="5"/>
  <c r="U661" i="5"/>
  <c r="U739" i="5"/>
  <c r="U777" i="5"/>
  <c r="U809" i="5"/>
  <c r="U841" i="5"/>
  <c r="U873" i="5"/>
  <c r="U905" i="5"/>
  <c r="U937" i="5"/>
  <c r="U991" i="5"/>
  <c r="U474" i="5"/>
  <c r="U633" i="5"/>
  <c r="U727" i="5"/>
  <c r="U771" i="5"/>
  <c r="U803" i="5"/>
  <c r="U835" i="5"/>
  <c r="U867" i="5"/>
  <c r="U899" i="5"/>
  <c r="U931" i="5"/>
  <c r="U987" i="5"/>
  <c r="U432" i="5"/>
  <c r="U148" i="5"/>
  <c r="U544" i="5"/>
  <c r="U608" i="5"/>
  <c r="U672" i="5"/>
  <c r="U736" i="5"/>
  <c r="U800" i="5"/>
  <c r="U864" i="5"/>
  <c r="U928" i="5"/>
  <c r="U992" i="5"/>
  <c r="U292" i="5"/>
  <c r="U164" i="5"/>
  <c r="U548" i="5"/>
  <c r="U612" i="5"/>
  <c r="U676" i="5"/>
  <c r="U740" i="5"/>
  <c r="U804" i="5"/>
  <c r="U868" i="5"/>
  <c r="U932" i="5"/>
  <c r="U996" i="5"/>
  <c r="U404" i="5"/>
  <c r="U116" i="5"/>
  <c r="U536" i="5"/>
  <c r="U600" i="5"/>
  <c r="U664" i="5"/>
  <c r="U728" i="5"/>
  <c r="U792" i="5"/>
  <c r="U856" i="5"/>
  <c r="U920" i="5"/>
  <c r="U984" i="5"/>
  <c r="U450" i="5"/>
  <c r="U949" i="5"/>
  <c r="U981" i="5"/>
  <c r="U280" i="5"/>
  <c r="U408" i="5"/>
  <c r="U132" i="5"/>
  <c r="U540" i="5"/>
  <c r="U604" i="5"/>
  <c r="U668" i="5"/>
  <c r="U732" i="5"/>
  <c r="U796" i="5"/>
  <c r="U860" i="5"/>
  <c r="U924" i="5"/>
  <c r="U988" i="5"/>
  <c r="U308" i="5"/>
  <c r="T607" i="5"/>
  <c r="T28" i="5"/>
  <c r="T88" i="5"/>
  <c r="T184" i="5"/>
  <c r="T987" i="5"/>
  <c r="T874" i="5"/>
  <c r="U978" i="5"/>
  <c r="U1010" i="5"/>
  <c r="U586" i="5"/>
  <c r="U898" i="5"/>
  <c r="U642" i="5"/>
  <c r="U523" i="5"/>
  <c r="U448" i="5"/>
  <c r="U268" i="5"/>
  <c r="U43" i="5"/>
  <c r="U99" i="5"/>
  <c r="U131" i="5"/>
  <c r="U163" i="5"/>
  <c r="U195" i="5"/>
  <c r="U227" i="5"/>
  <c r="U259" i="5"/>
  <c r="U291" i="5"/>
  <c r="U323" i="5"/>
  <c r="U355" i="5"/>
  <c r="U387" i="5"/>
  <c r="U419" i="5"/>
  <c r="U722" i="5"/>
  <c r="U746" i="5"/>
  <c r="U754" i="5"/>
  <c r="U842" i="5"/>
  <c r="U124" i="5"/>
  <c r="U770" i="5"/>
  <c r="U507" i="5"/>
  <c r="U140" i="5"/>
  <c r="U75" i="5"/>
  <c r="U115" i="5"/>
  <c r="U147" i="5"/>
  <c r="U179" i="5"/>
  <c r="U211" i="5"/>
  <c r="U243" i="5"/>
  <c r="U275" i="5"/>
  <c r="U307" i="5"/>
  <c r="U339" i="5"/>
  <c r="U371" i="5"/>
  <c r="U403" i="5"/>
  <c r="U435" i="5"/>
  <c r="U1002" i="5"/>
  <c r="U962" i="5"/>
  <c r="U76" i="5"/>
  <c r="U91" i="5"/>
  <c r="U155" i="5"/>
  <c r="U219" i="5"/>
  <c r="U283" i="5"/>
  <c r="U347" i="5"/>
  <c r="U411" i="5"/>
  <c r="U106" i="5"/>
  <c r="U114" i="5"/>
  <c r="U122" i="5"/>
  <c r="U130" i="5"/>
  <c r="U138" i="5"/>
  <c r="U146" i="5"/>
  <c r="U154" i="5"/>
  <c r="U162" i="5"/>
  <c r="U170" i="5"/>
  <c r="U178" i="5"/>
  <c r="U186" i="5"/>
  <c r="U194" i="5"/>
  <c r="U202" i="5"/>
  <c r="U210" i="5"/>
  <c r="U218" i="5"/>
  <c r="U226" i="5"/>
  <c r="U234" i="5"/>
  <c r="U242" i="5"/>
  <c r="U250" i="5"/>
  <c r="U258" i="5"/>
  <c r="U266" i="5"/>
  <c r="U274" i="5"/>
  <c r="U850" i="5"/>
  <c r="U554" i="5"/>
  <c r="U970" i="5"/>
  <c r="U834" i="5"/>
  <c r="U107" i="5"/>
  <c r="U171" i="5"/>
  <c r="U235" i="5"/>
  <c r="U299" i="5"/>
  <c r="U363" i="5"/>
  <c r="U427" i="5"/>
  <c r="U518" i="5"/>
  <c r="U24" i="5"/>
  <c r="U40" i="5"/>
  <c r="U56" i="5"/>
  <c r="U72" i="5"/>
  <c r="U88" i="5"/>
  <c r="U104" i="5"/>
  <c r="U120" i="5"/>
  <c r="U136" i="5"/>
  <c r="U152" i="5"/>
  <c r="U168" i="5"/>
  <c r="U184" i="5"/>
  <c r="U200" i="5"/>
  <c r="U216" i="5"/>
  <c r="U232" i="5"/>
  <c r="U248" i="5"/>
  <c r="U264" i="5"/>
  <c r="U594" i="5"/>
  <c r="U882" i="5"/>
  <c r="U714" i="5"/>
  <c r="U706" i="5"/>
  <c r="U530" i="5"/>
  <c r="U27" i="5"/>
  <c r="U123" i="5"/>
  <c r="U187" i="5"/>
  <c r="U251" i="5"/>
  <c r="U315" i="5"/>
  <c r="U379" i="5"/>
  <c r="U443" i="5"/>
  <c r="U102" i="5"/>
  <c r="U110" i="5"/>
  <c r="U118" i="5"/>
  <c r="U126" i="5"/>
  <c r="U134" i="5"/>
  <c r="U142" i="5"/>
  <c r="U150" i="5"/>
  <c r="U158" i="5"/>
  <c r="U166" i="5"/>
  <c r="U174" i="5"/>
  <c r="U182" i="5"/>
  <c r="U190" i="5"/>
  <c r="U198" i="5"/>
  <c r="U206" i="5"/>
  <c r="U214" i="5"/>
  <c r="U222" i="5"/>
  <c r="U230" i="5"/>
  <c r="U238" i="5"/>
  <c r="U246" i="5"/>
  <c r="U254" i="5"/>
  <c r="U262" i="5"/>
  <c r="U270" i="5"/>
  <c r="U278" i="5"/>
  <c r="U626" i="5"/>
  <c r="U578" i="5"/>
  <c r="U204" i="5"/>
  <c r="U59" i="5"/>
  <c r="U139" i="5"/>
  <c r="U203" i="5"/>
  <c r="U267" i="5"/>
  <c r="U331" i="5"/>
  <c r="U395" i="5"/>
  <c r="U521" i="5"/>
  <c r="U476" i="5"/>
  <c r="U559" i="5"/>
  <c r="U623" i="5"/>
  <c r="U687" i="5"/>
  <c r="U591" i="5"/>
  <c r="U655" i="5"/>
  <c r="U463" i="5"/>
  <c r="U471" i="5"/>
  <c r="U495" i="5"/>
  <c r="U511" i="5"/>
  <c r="U527" i="5"/>
  <c r="U543" i="5"/>
  <c r="U671" i="5"/>
  <c r="U735" i="5"/>
  <c r="U945" i="5"/>
  <c r="U961" i="5"/>
  <c r="U977" i="5"/>
  <c r="U993" i="5"/>
  <c r="U1009" i="5"/>
  <c r="U328" i="5"/>
  <c r="U392" i="5"/>
  <c r="U453" i="5"/>
  <c r="U506" i="5"/>
  <c r="U533" i="5"/>
  <c r="U451" i="5"/>
  <c r="U488" i="5"/>
  <c r="U515" i="5"/>
  <c r="U575" i="5"/>
  <c r="U703" i="5"/>
  <c r="U751" i="5"/>
  <c r="U452" i="5"/>
  <c r="U460" i="5"/>
  <c r="U484" i="5"/>
  <c r="U492" i="5"/>
  <c r="U508" i="5"/>
  <c r="U524" i="5"/>
  <c r="U607" i="5"/>
  <c r="U711" i="5"/>
  <c r="U953" i="5"/>
  <c r="U969" i="5"/>
  <c r="U985" i="5"/>
  <c r="U1001" i="5"/>
  <c r="U296" i="5"/>
  <c r="U360" i="5"/>
  <c r="U424" i="5"/>
  <c r="U458" i="5"/>
  <c r="U501" i="5"/>
  <c r="U456" i="5"/>
  <c r="U483" i="5"/>
  <c r="U520" i="5"/>
  <c r="U639" i="5"/>
  <c r="U719" i="5"/>
  <c r="U490" i="5"/>
  <c r="U477" i="5"/>
  <c r="U444" i="5"/>
  <c r="U412" i="5"/>
  <c r="U380" i="5"/>
  <c r="U348" i="5"/>
  <c r="U316" i="5"/>
  <c r="U284" i="5"/>
  <c r="U493" i="5"/>
  <c r="U466" i="5"/>
  <c r="U428" i="5"/>
  <c r="U396" i="5"/>
  <c r="U364" i="5"/>
  <c r="U332" i="5"/>
  <c r="U300" i="5"/>
  <c r="U482" i="5"/>
  <c r="T1013" i="5"/>
  <c r="T15" i="5"/>
  <c r="T1001" i="5"/>
  <c r="T649" i="5"/>
  <c r="T558" i="5"/>
  <c r="T487" i="5"/>
  <c r="T411" i="5"/>
  <c r="T317" i="5"/>
  <c r="T266" i="5"/>
  <c r="T218" i="5"/>
  <c r="T162" i="5"/>
  <c r="T106" i="5"/>
  <c r="T42" i="5"/>
  <c r="T974" i="5"/>
  <c r="T889" i="5"/>
  <c r="T793" i="5"/>
  <c r="T692" i="5"/>
  <c r="T628" i="5"/>
  <c r="T442" i="5"/>
  <c r="T365" i="5"/>
  <c r="T306" i="5"/>
  <c r="T231" i="5"/>
  <c r="T175" i="5"/>
  <c r="T127" i="5"/>
  <c r="T87" i="5"/>
  <c r="T47" i="5"/>
  <c r="T943" i="5"/>
  <c r="T955" i="5"/>
  <c r="T1003" i="5"/>
  <c r="T938" i="5"/>
  <c r="T843" i="5"/>
  <c r="T768" i="5"/>
  <c r="T652" i="5"/>
  <c r="T524" i="5"/>
  <c r="T439" i="5"/>
  <c r="T371" i="5"/>
  <c r="T302" i="5"/>
  <c r="T244" i="5"/>
  <c r="T188" i="5"/>
  <c r="T116" i="5"/>
  <c r="T44" i="5"/>
  <c r="T936" i="5"/>
  <c r="T770" i="5"/>
  <c r="T972" i="5"/>
  <c r="T886" i="5"/>
  <c r="T749" i="5"/>
  <c r="T680" i="5"/>
  <c r="T561" i="5"/>
  <c r="T474" i="5"/>
  <c r="T406" i="5"/>
  <c r="T338" i="5"/>
  <c r="T261" i="5"/>
  <c r="T181" i="5"/>
  <c r="T125" i="5"/>
  <c r="T53" i="5"/>
  <c r="T1005" i="5"/>
  <c r="T872" i="5"/>
  <c r="T786" i="5"/>
  <c r="T415" i="5"/>
  <c r="T276" i="5"/>
  <c r="T971" i="5"/>
  <c r="T947" i="5"/>
  <c r="T595" i="5"/>
  <c r="T319" i="5"/>
  <c r="T500" i="5"/>
  <c r="T734" i="5"/>
  <c r="T677" i="5"/>
  <c r="T604" i="5"/>
  <c r="T530" i="5"/>
  <c r="T437" i="5"/>
  <c r="T369" i="5"/>
  <c r="T309" i="5"/>
  <c r="T210" i="5"/>
  <c r="T138" i="5"/>
  <c r="T66" i="5"/>
  <c r="T757" i="5"/>
  <c r="T932" i="5"/>
  <c r="T868" i="5"/>
  <c r="T783" i="5"/>
  <c r="T701" i="5"/>
  <c r="T609" i="5"/>
  <c r="T554" i="5"/>
  <c r="T502" i="5"/>
  <c r="T450" i="5"/>
  <c r="T390" i="5"/>
  <c r="T296" i="5"/>
  <c r="T239" i="5"/>
  <c r="T159" i="5"/>
  <c r="T748" i="5"/>
  <c r="T823" i="5"/>
  <c r="T991" i="5"/>
  <c r="T547" i="5"/>
  <c r="T960" i="5"/>
  <c r="T864" i="5"/>
  <c r="T779" i="5"/>
  <c r="T697" i="5"/>
  <c r="T642" i="5"/>
  <c r="T597" i="5"/>
  <c r="T533" i="5"/>
  <c r="T473" i="5"/>
  <c r="T396" i="5"/>
  <c r="T337" i="5"/>
  <c r="T220" i="5"/>
  <c r="T148" i="5"/>
  <c r="T92" i="5"/>
  <c r="T36" i="5"/>
  <c r="T957" i="5"/>
  <c r="T792" i="5"/>
  <c r="T961" i="5"/>
  <c r="T876" i="5"/>
  <c r="T801" i="5"/>
  <c r="T737" i="5"/>
  <c r="T644" i="5"/>
  <c r="T589" i="5"/>
  <c r="T516" i="5"/>
  <c r="T431" i="5"/>
  <c r="T354" i="5"/>
  <c r="T286" i="5"/>
  <c r="T229" i="5"/>
  <c r="T173" i="5"/>
  <c r="T101" i="5"/>
  <c r="T45" i="5"/>
  <c r="T599" i="5"/>
  <c r="T623" i="5"/>
  <c r="T715" i="5"/>
  <c r="T1009" i="5"/>
  <c r="T826" i="5"/>
  <c r="T997" i="5"/>
  <c r="T954" i="5"/>
  <c r="T912" i="5"/>
  <c r="T216" i="5"/>
  <c r="T144" i="5"/>
  <c r="T96" i="5"/>
  <c r="T64" i="5"/>
  <c r="T32" i="5"/>
  <c r="T721" i="5"/>
  <c r="T750" i="5"/>
  <c r="T709" i="5"/>
  <c r="T672" i="5"/>
  <c r="T626" i="5"/>
  <c r="T581" i="5"/>
  <c r="T544" i="5"/>
  <c r="T501" i="5"/>
  <c r="T467" i="5"/>
  <c r="T433" i="5"/>
  <c r="T381" i="5"/>
  <c r="T347" i="5"/>
  <c r="T313" i="5"/>
  <c r="T270" i="5"/>
  <c r="T238" i="5"/>
  <c r="T206" i="5"/>
  <c r="T679" i="5"/>
  <c r="T613" i="5"/>
  <c r="T540" i="5"/>
  <c r="T471" i="5"/>
  <c r="T393" i="5"/>
  <c r="T300" i="5"/>
  <c r="T258" i="5"/>
  <c r="T202" i="5"/>
  <c r="T146" i="5"/>
  <c r="T90" i="5"/>
  <c r="T26" i="5"/>
  <c r="T953" i="5"/>
  <c r="T857" i="5"/>
  <c r="T771" i="5"/>
  <c r="T673" i="5"/>
  <c r="T564" i="5"/>
  <c r="T416" i="5"/>
  <c r="T348" i="5"/>
  <c r="T288" i="5"/>
  <c r="T215" i="5"/>
  <c r="T167" i="5"/>
  <c r="T119" i="5"/>
  <c r="T79" i="5"/>
  <c r="T35" i="5"/>
  <c r="T675" i="5"/>
  <c r="T531" i="5"/>
  <c r="T820" i="5"/>
  <c r="T747" i="5"/>
  <c r="T588" i="5"/>
  <c r="T499" i="5"/>
  <c r="T421" i="5"/>
  <c r="T353" i="5"/>
  <c r="T172" i="5"/>
  <c r="T100" i="5"/>
  <c r="T898" i="5"/>
  <c r="T805" i="5"/>
  <c r="T950" i="5"/>
  <c r="T854" i="5"/>
  <c r="T726" i="5"/>
  <c r="T653" i="5"/>
  <c r="T525" i="5"/>
  <c r="T456" i="5"/>
  <c r="T380" i="5"/>
  <c r="T320" i="5"/>
  <c r="T245" i="5"/>
  <c r="T165" i="5"/>
  <c r="T109" i="5"/>
  <c r="T37" i="5"/>
  <c r="T962" i="5"/>
  <c r="T850" i="5"/>
  <c r="T766" i="5"/>
  <c r="T735" i="5"/>
  <c r="T915" i="5"/>
  <c r="T579" i="5"/>
  <c r="T927" i="5"/>
  <c r="T571" i="5"/>
  <c r="T769" i="5"/>
  <c r="T372" i="5"/>
  <c r="T713" i="5"/>
  <c r="T658" i="5"/>
  <c r="T585" i="5"/>
  <c r="T513" i="5"/>
  <c r="T419" i="5"/>
  <c r="T359" i="5"/>
  <c r="T283" i="5"/>
  <c r="T186" i="5"/>
  <c r="T114" i="5"/>
  <c r="T50" i="5"/>
  <c r="T1006" i="5"/>
  <c r="T921" i="5"/>
  <c r="T847" i="5"/>
  <c r="T729" i="5"/>
  <c r="T682" i="5"/>
  <c r="T600" i="5"/>
  <c r="T545" i="5"/>
  <c r="T484" i="5"/>
  <c r="T434" i="5"/>
  <c r="T374" i="5"/>
  <c r="T280" i="5"/>
  <c r="T223" i="5"/>
  <c r="T135" i="5"/>
  <c r="T887" i="5"/>
  <c r="T899" i="5"/>
  <c r="T883" i="5"/>
  <c r="T985" i="5"/>
  <c r="T928" i="5"/>
  <c r="T852" i="5"/>
  <c r="T756" i="5"/>
  <c r="T688" i="5"/>
  <c r="T633" i="5"/>
  <c r="T578" i="5"/>
  <c r="T515" i="5"/>
  <c r="T465" i="5"/>
  <c r="T379" i="5"/>
  <c r="T268" i="5"/>
  <c r="T204" i="5"/>
  <c r="T132" i="5"/>
  <c r="T76" i="5"/>
  <c r="T20" i="5"/>
  <c r="T741" i="5"/>
  <c r="T940" i="5"/>
  <c r="T865" i="5"/>
  <c r="T790" i="5"/>
  <c r="T708" i="5"/>
  <c r="T625" i="5"/>
  <c r="T570" i="5"/>
  <c r="T482" i="5"/>
  <c r="T414" i="5"/>
  <c r="T328" i="5"/>
  <c r="T269" i="5"/>
  <c r="T213" i="5"/>
  <c r="T149" i="5"/>
  <c r="T93" i="5"/>
  <c r="T21" i="5"/>
  <c r="T389" i="5"/>
  <c r="T404" i="5"/>
  <c r="T951" i="5"/>
  <c r="T490" i="5"/>
  <c r="T762" i="5"/>
  <c r="T901" i="5"/>
  <c r="T703" i="5"/>
  <c r="T738" i="5"/>
  <c r="T700" i="5"/>
  <c r="T654" i="5"/>
  <c r="T617" i="5"/>
  <c r="T572" i="5"/>
  <c r="T526" i="5"/>
  <c r="T492" i="5"/>
  <c r="T457" i="5"/>
  <c r="T423" i="5"/>
  <c r="T373" i="5"/>
  <c r="T339" i="5"/>
  <c r="T305" i="5"/>
  <c r="T262" i="5"/>
  <c r="T230" i="5"/>
  <c r="T198" i="5"/>
  <c r="T166" i="5"/>
  <c r="T134" i="5"/>
  <c r="T102" i="5"/>
  <c r="T70" i="5"/>
  <c r="T38" i="5"/>
  <c r="T789" i="5"/>
  <c r="T990" i="5"/>
  <c r="T948" i="5"/>
  <c r="T905" i="5"/>
  <c r="T862" i="5"/>
  <c r="T819" i="5"/>
  <c r="T777" i="5"/>
  <c r="T723" i="5"/>
  <c r="T678" i="5"/>
  <c r="T641" i="5"/>
  <c r="T596" i="5"/>
  <c r="T559" i="5"/>
  <c r="T523" i="5"/>
  <c r="T480" i="5"/>
  <c r="T438" i="5"/>
  <c r="T395" i="5"/>
  <c r="T360" i="5"/>
  <c r="T318" i="5"/>
  <c r="T284" i="5"/>
  <c r="T243" i="5"/>
  <c r="T211" i="5"/>
  <c r="T179" i="5"/>
  <c r="T147" i="5"/>
  <c r="T115" i="5"/>
  <c r="T83" i="5"/>
  <c r="T51" i="5"/>
  <c r="T587" i="5"/>
  <c r="T732" i="5"/>
  <c r="T727" i="5"/>
  <c r="T939" i="5"/>
  <c r="T890" i="5"/>
  <c r="T848" i="5"/>
  <c r="T804" i="5"/>
  <c r="T763" i="5"/>
  <c r="T720" i="5"/>
  <c r="T684" i="5"/>
  <c r="T647" i="5"/>
  <c r="T610" i="5"/>
  <c r="T565" i="5"/>
  <c r="T528" i="5"/>
  <c r="T494" i="5"/>
  <c r="T460" i="5"/>
  <c r="T425" i="5"/>
  <c r="T391" i="5"/>
  <c r="T357" i="5"/>
  <c r="T323" i="5"/>
  <c r="T289" i="5"/>
  <c r="T256" i="5"/>
  <c r="T208" i="5"/>
  <c r="T160" i="5"/>
  <c r="T1012" i="5"/>
  <c r="T925" i="5"/>
  <c r="T846" i="5"/>
  <c r="T760" i="5"/>
  <c r="T1010" i="5"/>
  <c r="T966" i="5"/>
  <c r="T924" i="5"/>
  <c r="T881" i="5"/>
  <c r="T829" i="5"/>
  <c r="T785" i="5"/>
  <c r="T733" i="5"/>
  <c r="T676" i="5"/>
  <c r="T639" i="5"/>
  <c r="T602" i="5"/>
  <c r="T566" i="5"/>
  <c r="T529" i="5"/>
  <c r="T486" i="5"/>
  <c r="T452" i="5"/>
  <c r="T418" i="5"/>
  <c r="T384" i="5"/>
  <c r="T350" i="5"/>
  <c r="T316" i="5"/>
  <c r="T282" i="5"/>
  <c r="T249" i="5"/>
  <c r="T217" i="5"/>
  <c r="T185" i="5"/>
  <c r="T153" i="5"/>
  <c r="T121" i="5"/>
  <c r="T89" i="5"/>
  <c r="T57" i="5"/>
  <c r="T25" i="5"/>
  <c r="T973" i="5"/>
  <c r="T882" i="5"/>
  <c r="T798" i="5"/>
  <c r="T695" i="5"/>
  <c r="T351" i="5"/>
  <c r="T591" i="5"/>
  <c r="T855" i="5"/>
  <c r="T907" i="5"/>
  <c r="T555" i="5"/>
  <c r="T993" i="5"/>
  <c r="T963" i="5"/>
  <c r="T743" i="5"/>
  <c r="T643" i="5"/>
  <c r="U401" i="5"/>
  <c r="U337" i="5"/>
  <c r="U261" i="5"/>
  <c r="U717" i="5"/>
  <c r="U653" i="5"/>
  <c r="U589" i="5"/>
  <c r="U753" i="5"/>
  <c r="U689" i="5"/>
  <c r="U625" i="5"/>
  <c r="U561" i="5"/>
  <c r="U441" i="5"/>
  <c r="U377" i="5"/>
  <c r="U313" i="5"/>
  <c r="U165" i="5"/>
  <c r="U437" i="5"/>
  <c r="U373" i="5"/>
  <c r="U309" i="5"/>
  <c r="U149" i="5"/>
  <c r="U445" i="5"/>
  <c r="U381" i="5"/>
  <c r="U317" i="5"/>
  <c r="U181" i="5"/>
  <c r="U249" i="5"/>
  <c r="U185" i="5"/>
  <c r="U121" i="5"/>
  <c r="U57" i="5"/>
  <c r="U253" i="5"/>
  <c r="U189" i="5"/>
  <c r="U125" i="5"/>
  <c r="U61" i="5"/>
  <c r="U257" i="5"/>
  <c r="U193" i="5"/>
  <c r="U129" i="5"/>
  <c r="U65" i="5"/>
  <c r="U17" i="5"/>
  <c r="T447" i="5"/>
  <c r="T722" i="5"/>
  <c r="T594" i="5"/>
  <c r="T521" i="5"/>
  <c r="T293" i="5"/>
  <c r="T668" i="5"/>
  <c r="T576" i="5"/>
  <c r="T505" i="5"/>
  <c r="T428" i="5"/>
  <c r="T334" i="5"/>
  <c r="T275" i="5"/>
  <c r="T226" i="5"/>
  <c r="T178" i="5"/>
  <c r="T122" i="5"/>
  <c r="T58" i="5"/>
  <c r="T400" i="5"/>
  <c r="T910" i="5"/>
  <c r="T815" i="5"/>
  <c r="T739" i="5"/>
  <c r="T646" i="5"/>
  <c r="T493" i="5"/>
  <c r="T382" i="5"/>
  <c r="T322" i="5"/>
  <c r="T247" i="5"/>
  <c r="T191" i="5"/>
  <c r="T143" i="5"/>
  <c r="T95" i="5"/>
  <c r="T55" i="5"/>
  <c r="T19" i="5"/>
  <c r="T691" i="5"/>
  <c r="T304" i="5"/>
  <c r="T788" i="5"/>
  <c r="T706" i="5"/>
  <c r="T542" i="5"/>
  <c r="T455" i="5"/>
  <c r="T387" i="5"/>
  <c r="T311" i="5"/>
  <c r="T196" i="5"/>
  <c r="T140" i="5"/>
  <c r="T68" i="5"/>
  <c r="T978" i="5"/>
  <c r="T814" i="5"/>
  <c r="T994" i="5"/>
  <c r="T813" i="5"/>
  <c r="T698" i="5"/>
  <c r="T580" i="5"/>
  <c r="T491" i="5"/>
  <c r="T422" i="5"/>
  <c r="T346" i="5"/>
  <c r="T278" i="5"/>
  <c r="T197" i="5"/>
  <c r="T141" i="5"/>
  <c r="T69" i="5"/>
  <c r="T746" i="5"/>
  <c r="T920" i="5"/>
  <c r="T808" i="5"/>
  <c r="T535" i="5"/>
  <c r="T463" i="5"/>
  <c r="T667" i="5"/>
  <c r="T764" i="5"/>
  <c r="T635" i="5"/>
  <c r="T615" i="5"/>
  <c r="T543" i="5"/>
  <c r="T744" i="5"/>
  <c r="T686" i="5"/>
  <c r="T622" i="5"/>
  <c r="T549" i="5"/>
  <c r="T462" i="5"/>
  <c r="T385" i="5"/>
  <c r="T325" i="5"/>
  <c r="T234" i="5"/>
  <c r="T154" i="5"/>
  <c r="T82" i="5"/>
  <c r="T18" i="5"/>
  <c r="T964" i="5"/>
  <c r="T878" i="5"/>
  <c r="T803" i="5"/>
  <c r="T710" i="5"/>
  <c r="T618" i="5"/>
  <c r="T573" i="5"/>
  <c r="T518" i="5"/>
  <c r="T459" i="5"/>
  <c r="T408" i="5"/>
  <c r="T331" i="5"/>
  <c r="T255" i="5"/>
  <c r="T183" i="5"/>
  <c r="T71" i="5"/>
  <c r="T807" i="5"/>
  <c r="T394" i="5"/>
  <c r="T611" i="5"/>
  <c r="T811" i="5"/>
  <c r="T716" i="5"/>
  <c r="T661" i="5"/>
  <c r="T606" i="5"/>
  <c r="T551" i="5"/>
  <c r="T489" i="5"/>
  <c r="T413" i="5"/>
  <c r="T345" i="5"/>
  <c r="T236" i="5"/>
  <c r="T164" i="5"/>
  <c r="T108" i="5"/>
  <c r="T52" i="5"/>
  <c r="T1000" i="5"/>
  <c r="T834" i="5"/>
  <c r="T982" i="5"/>
  <c r="T897" i="5"/>
  <c r="T822" i="5"/>
  <c r="T758" i="5"/>
  <c r="T662" i="5"/>
  <c r="T598" i="5"/>
  <c r="T534" i="5"/>
  <c r="T448" i="5"/>
  <c r="T388" i="5"/>
  <c r="T303" i="5"/>
  <c r="T237" i="5"/>
  <c r="T189" i="5"/>
  <c r="T117" i="5"/>
  <c r="T61" i="5"/>
  <c r="T893" i="5"/>
  <c r="T687" i="5"/>
  <c r="T935" i="5"/>
  <c r="T796" i="5"/>
  <c r="T651" i="5"/>
  <c r="T1008" i="5"/>
  <c r="T965" i="5"/>
  <c r="T922" i="5"/>
  <c r="T753" i="5"/>
  <c r="T17" i="5"/>
  <c r="T718" i="5"/>
  <c r="T681" i="5"/>
  <c r="T636" i="5"/>
  <c r="T590" i="5"/>
  <c r="T553" i="5"/>
  <c r="T509" i="5"/>
  <c r="T475" i="5"/>
  <c r="T441" i="5"/>
  <c r="T398" i="5"/>
  <c r="T355" i="5"/>
  <c r="T321" i="5"/>
  <c r="T279" i="5"/>
  <c r="T246" i="5"/>
  <c r="T214" i="5"/>
  <c r="T182" i="5"/>
  <c r="T150" i="5"/>
  <c r="T118" i="5"/>
  <c r="T86" i="5"/>
  <c r="T54" i="5"/>
  <c r="T22" i="5"/>
  <c r="T272" i="5"/>
  <c r="T969" i="5"/>
  <c r="T926" i="5"/>
  <c r="T884" i="5"/>
  <c r="T841" i="5"/>
  <c r="T799" i="5"/>
  <c r="T755" i="5"/>
  <c r="T705" i="5"/>
  <c r="T660" i="5"/>
  <c r="T614" i="5"/>
  <c r="T577" i="5"/>
  <c r="T541" i="5"/>
  <c r="T498" i="5"/>
  <c r="T454" i="5"/>
  <c r="T420" i="5"/>
  <c r="T378" i="5"/>
  <c r="T344" i="5"/>
  <c r="T301" i="5"/>
  <c r="T259" i="5"/>
  <c r="T227" i="5"/>
  <c r="T195" i="5"/>
  <c r="T163" i="5"/>
  <c r="T131" i="5"/>
  <c r="T99" i="5"/>
  <c r="T67" i="5"/>
  <c r="T31" i="5"/>
  <c r="T911" i="5"/>
  <c r="T999" i="5"/>
  <c r="T839" i="5"/>
  <c r="T879" i="5"/>
  <c r="T869" i="5"/>
  <c r="T827" i="5"/>
  <c r="T784" i="5"/>
  <c r="T740" i="5"/>
  <c r="T702" i="5"/>
  <c r="T665" i="5"/>
  <c r="T629" i="5"/>
  <c r="T592" i="5"/>
  <c r="T546" i="5"/>
  <c r="T511" i="5"/>
  <c r="T477" i="5"/>
  <c r="T443" i="5"/>
  <c r="T409" i="5"/>
  <c r="T375" i="5"/>
  <c r="T341" i="5"/>
  <c r="T307" i="5"/>
  <c r="T273" i="5"/>
  <c r="T240" i="5"/>
  <c r="T192" i="5"/>
  <c r="T128" i="5"/>
  <c r="T968" i="5"/>
  <c r="T888" i="5"/>
  <c r="T802" i="5"/>
  <c r="T773" i="5"/>
  <c r="T988" i="5"/>
  <c r="T945" i="5"/>
  <c r="T902" i="5"/>
  <c r="T860" i="5"/>
  <c r="T806" i="5"/>
  <c r="T765" i="5"/>
  <c r="T694" i="5"/>
  <c r="T657" i="5"/>
  <c r="T621" i="5"/>
  <c r="T584" i="5"/>
  <c r="T548" i="5"/>
  <c r="T512" i="5"/>
  <c r="T470" i="5"/>
  <c r="T436" i="5"/>
  <c r="T402" i="5"/>
  <c r="T367" i="5"/>
  <c r="T333" i="5"/>
  <c r="T299" i="5"/>
  <c r="T265" i="5"/>
  <c r="T233" i="5"/>
  <c r="T201" i="5"/>
  <c r="T169" i="5"/>
  <c r="T137" i="5"/>
  <c r="T105" i="5"/>
  <c r="T73" i="5"/>
  <c r="T41" i="5"/>
  <c r="T368" i="5"/>
  <c r="T930" i="5"/>
  <c r="T840" i="5"/>
  <c r="T754" i="5"/>
  <c r="T479" i="5"/>
  <c r="T751" i="5"/>
  <c r="T468" i="5"/>
  <c r="T895" i="5"/>
  <c r="T775" i="5"/>
  <c r="T812" i="5"/>
  <c r="T1007" i="5"/>
  <c r="T871" i="5"/>
  <c r="T683" i="5"/>
  <c r="T563" i="5"/>
  <c r="U433" i="5"/>
  <c r="U369" i="5"/>
  <c r="U305" i="5"/>
  <c r="U133" i="5"/>
  <c r="U749" i="5"/>
  <c r="U685" i="5"/>
  <c r="U621" i="5"/>
  <c r="U557" i="5"/>
  <c r="U721" i="5"/>
  <c r="U657" i="5"/>
  <c r="U593" i="5"/>
  <c r="U497" i="5"/>
  <c r="U409" i="5"/>
  <c r="U345" i="5"/>
  <c r="U281" i="5"/>
  <c r="U37" i="5"/>
  <c r="U405" i="5"/>
  <c r="U341" i="5"/>
  <c r="U277" i="5"/>
  <c r="U21" i="5"/>
  <c r="U413" i="5"/>
  <c r="U349" i="5"/>
  <c r="U285" i="5"/>
  <c r="U53" i="5"/>
  <c r="U217" i="5"/>
  <c r="U153" i="5"/>
  <c r="U89" i="5"/>
  <c r="U25" i="5"/>
  <c r="U221" i="5"/>
  <c r="U157" i="5"/>
  <c r="U93" i="5"/>
  <c r="U29" i="5"/>
  <c r="U225" i="5"/>
  <c r="U161" i="5"/>
  <c r="U97" i="5"/>
  <c r="U33" i="5"/>
  <c r="T377" i="5"/>
  <c r="T130" i="5"/>
  <c r="T835" i="5"/>
  <c r="T399" i="5"/>
  <c r="T151" i="5"/>
  <c r="T979" i="5"/>
  <c r="T800" i="5"/>
  <c r="T405" i="5"/>
  <c r="T156" i="5"/>
  <c r="T336" i="5"/>
  <c r="T634" i="5"/>
  <c r="T294" i="5"/>
  <c r="T29" i="5"/>
  <c r="T506" i="5"/>
  <c r="T522" i="5"/>
  <c r="T640" i="5"/>
  <c r="T343" i="5"/>
  <c r="T34" i="5"/>
  <c r="T719" i="5"/>
  <c r="T476" i="5"/>
  <c r="T199" i="5"/>
  <c r="T791" i="5"/>
  <c r="T736" i="5"/>
  <c r="T507" i="5"/>
  <c r="T180" i="5"/>
  <c r="T877" i="5"/>
  <c r="T781" i="5"/>
  <c r="T466" i="5"/>
  <c r="T205" i="5"/>
  <c r="T287" i="5"/>
  <c r="T432" i="5"/>
  <c r="T168" i="5"/>
  <c r="T849" i="5"/>
  <c r="T645" i="5"/>
  <c r="T483" i="5"/>
  <c r="T329" i="5"/>
  <c r="T190" i="5"/>
  <c r="T126" i="5"/>
  <c r="T62" i="5"/>
  <c r="T725" i="5"/>
  <c r="T937" i="5"/>
  <c r="T851" i="5"/>
  <c r="T767" i="5"/>
  <c r="T669" i="5"/>
  <c r="T586" i="5"/>
  <c r="T514" i="5"/>
  <c r="T429" i="5"/>
  <c r="T352" i="5"/>
  <c r="T267" i="5"/>
  <c r="T203" i="5"/>
  <c r="T139" i="5"/>
  <c r="T75" i="5"/>
  <c r="T603" i="5"/>
  <c r="T891" i="5"/>
  <c r="T880" i="5"/>
  <c r="T795" i="5"/>
  <c r="T711" i="5"/>
  <c r="T556" i="5"/>
  <c r="T485" i="5"/>
  <c r="T417" i="5"/>
  <c r="T349" i="5"/>
  <c r="T281" i="5"/>
  <c r="T200" i="5"/>
  <c r="T989" i="5"/>
  <c r="T998" i="5"/>
  <c r="T817" i="5"/>
  <c r="T630" i="5"/>
  <c r="T478" i="5"/>
  <c r="T342" i="5"/>
  <c r="T209" i="5"/>
  <c r="T81" i="5"/>
  <c r="T631" i="5"/>
  <c r="T619" i="5"/>
  <c r="T707" i="5"/>
  <c r="U289" i="5"/>
  <c r="U737" i="5"/>
  <c r="U425" i="5"/>
  <c r="U293" i="5"/>
  <c r="U301" i="5"/>
  <c r="U105" i="5"/>
  <c r="U241" i="5"/>
  <c r="U81" i="5"/>
  <c r="U353" i="5"/>
  <c r="U573" i="5"/>
  <c r="U361" i="5"/>
  <c r="U365" i="5"/>
  <c r="U41" i="5"/>
  <c r="U177" i="5"/>
  <c r="T291" i="5"/>
  <c r="T74" i="5"/>
  <c r="T761" i="5"/>
  <c r="T340" i="5"/>
  <c r="T111" i="5"/>
  <c r="T794" i="5"/>
  <c r="T724" i="5"/>
  <c r="T327" i="5"/>
  <c r="T84" i="5"/>
  <c r="T929" i="5"/>
  <c r="T508" i="5"/>
  <c r="T221" i="5"/>
  <c r="T941" i="5"/>
  <c r="T859" i="5"/>
  <c r="T671" i="5"/>
  <c r="T567" i="5"/>
  <c r="T250" i="5"/>
  <c r="T986" i="5"/>
  <c r="T637" i="5"/>
  <c r="T424" i="5"/>
  <c r="T103" i="5"/>
  <c r="T730" i="5"/>
  <c r="T670" i="5"/>
  <c r="T430" i="5"/>
  <c r="T124" i="5"/>
  <c r="T1004" i="5"/>
  <c r="T689" i="5"/>
  <c r="T397" i="5"/>
  <c r="T133" i="5"/>
  <c r="T335" i="5"/>
  <c r="T976" i="5"/>
  <c r="T112" i="5"/>
  <c r="T495" i="5"/>
  <c r="T608" i="5"/>
  <c r="T449" i="5"/>
  <c r="T295" i="5"/>
  <c r="T174" i="5"/>
  <c r="T110" i="5"/>
  <c r="T46" i="5"/>
  <c r="T1002" i="5"/>
  <c r="T916" i="5"/>
  <c r="T831" i="5"/>
  <c r="T745" i="5"/>
  <c r="T650" i="5"/>
  <c r="T568" i="5"/>
  <c r="T488" i="5"/>
  <c r="T412" i="5"/>
  <c r="T326" i="5"/>
  <c r="T251" i="5"/>
  <c r="T187" i="5"/>
  <c r="T123" i="5"/>
  <c r="T59" i="5"/>
  <c r="T844" i="5"/>
  <c r="T983" i="5"/>
  <c r="T858" i="5"/>
  <c r="T772" i="5"/>
  <c r="T693" i="5"/>
  <c r="T620" i="5"/>
  <c r="T537" i="5"/>
  <c r="T469" i="5"/>
  <c r="T401" i="5"/>
  <c r="T332" i="5"/>
  <c r="T264" i="5"/>
  <c r="T176" i="5"/>
  <c r="T946" i="5"/>
  <c r="T782" i="5"/>
  <c r="T977" i="5"/>
  <c r="T892" i="5"/>
  <c r="T797" i="5"/>
  <c r="T685" i="5"/>
  <c r="T612" i="5"/>
  <c r="T538" i="5"/>
  <c r="T461" i="5"/>
  <c r="T392" i="5"/>
  <c r="T324" i="5"/>
  <c r="T257" i="5"/>
  <c r="T193" i="5"/>
  <c r="T129" i="5"/>
  <c r="T65" i="5"/>
  <c r="T995" i="5"/>
  <c r="T818" i="5"/>
  <c r="T453" i="5"/>
  <c r="T314" i="5"/>
  <c r="T699" i="5"/>
  <c r="T975" i="5"/>
  <c r="T659" i="5"/>
  <c r="U1013" i="5"/>
  <c r="U385" i="5"/>
  <c r="U197" i="5"/>
  <c r="U733" i="5"/>
  <c r="U605" i="5"/>
  <c r="U705" i="5"/>
  <c r="U577" i="5"/>
  <c r="U393" i="5"/>
  <c r="U229" i="5"/>
  <c r="U389" i="5"/>
  <c r="U213" i="5"/>
  <c r="U397" i="5"/>
  <c r="U245" i="5"/>
  <c r="U201" i="5"/>
  <c r="U73" i="5"/>
  <c r="U205" i="5"/>
  <c r="U77" i="5"/>
  <c r="U701" i="5"/>
  <c r="U545" i="5"/>
  <c r="U357" i="5"/>
  <c r="U117" i="5"/>
  <c r="U45" i="5"/>
  <c r="T242" i="5"/>
  <c r="T821" i="5"/>
  <c r="T664" i="5"/>
  <c r="T263" i="5"/>
  <c r="T63" i="5"/>
  <c r="T970" i="5"/>
  <c r="T560" i="5"/>
  <c r="T277" i="5"/>
  <c r="T496" i="5"/>
  <c r="T833" i="5"/>
  <c r="T440" i="5"/>
  <c r="T157" i="5"/>
  <c r="T830" i="5"/>
  <c r="T875" i="5"/>
  <c r="T1011" i="5"/>
  <c r="T497" i="5"/>
  <c r="T170" i="5"/>
  <c r="T900" i="5"/>
  <c r="T582" i="5"/>
  <c r="T356" i="5"/>
  <c r="T967" i="5"/>
  <c r="T906" i="5"/>
  <c r="T624" i="5"/>
  <c r="T361" i="5"/>
  <c r="T60" i="5"/>
  <c r="T918" i="5"/>
  <c r="T616" i="5"/>
  <c r="T312" i="5"/>
  <c r="T77" i="5"/>
  <c r="T298" i="5"/>
  <c r="T933" i="5"/>
  <c r="T80" i="5"/>
  <c r="T728" i="5"/>
  <c r="T562" i="5"/>
  <c r="T407" i="5"/>
  <c r="T254" i="5"/>
  <c r="T158" i="5"/>
  <c r="T94" i="5"/>
  <c r="T30" i="5"/>
  <c r="T980" i="5"/>
  <c r="T894" i="5"/>
  <c r="T809" i="5"/>
  <c r="T714" i="5"/>
  <c r="T632" i="5"/>
  <c r="T550" i="5"/>
  <c r="T472" i="5"/>
  <c r="T386" i="5"/>
  <c r="T310" i="5"/>
  <c r="T235" i="5"/>
  <c r="T171" i="5"/>
  <c r="T107" i="5"/>
  <c r="T43" i="5"/>
  <c r="T903" i="5"/>
  <c r="T919" i="5"/>
  <c r="T836" i="5"/>
  <c r="T752" i="5"/>
  <c r="T674" i="5"/>
  <c r="T601" i="5"/>
  <c r="T519" i="5"/>
  <c r="T451" i="5"/>
  <c r="T383" i="5"/>
  <c r="T315" i="5"/>
  <c r="T248" i="5"/>
  <c r="T136" i="5"/>
  <c r="T904" i="5"/>
  <c r="T837" i="5"/>
  <c r="T956" i="5"/>
  <c r="T870" i="5"/>
  <c r="T774" i="5"/>
  <c r="T666" i="5"/>
  <c r="T593" i="5"/>
  <c r="T520" i="5"/>
  <c r="T444" i="5"/>
  <c r="T376" i="5"/>
  <c r="T308" i="5"/>
  <c r="T241" i="5"/>
  <c r="T177" i="5"/>
  <c r="T113" i="5"/>
  <c r="T49" i="5"/>
  <c r="T952" i="5"/>
  <c r="T776" i="5"/>
  <c r="T996" i="5"/>
  <c r="T923" i="5"/>
  <c r="T330" i="5"/>
  <c r="T931" i="5"/>
  <c r="T627" i="5"/>
  <c r="T445" i="5"/>
  <c r="T194" i="5"/>
  <c r="T942" i="5"/>
  <c r="T510" i="5"/>
  <c r="T207" i="5"/>
  <c r="T27" i="5"/>
  <c r="T896" i="5"/>
  <c r="T481" i="5"/>
  <c r="T212" i="5"/>
  <c r="T856" i="5"/>
  <c r="T717" i="5"/>
  <c r="T363" i="5"/>
  <c r="T85" i="5"/>
  <c r="T663" i="5"/>
  <c r="T759" i="5"/>
  <c r="T704" i="5"/>
  <c r="T403" i="5"/>
  <c r="T98" i="5"/>
  <c r="T825" i="5"/>
  <c r="T536" i="5"/>
  <c r="T271" i="5"/>
  <c r="T362" i="5"/>
  <c r="T832" i="5"/>
  <c r="T569" i="5"/>
  <c r="T252" i="5"/>
  <c r="T842" i="5"/>
  <c r="T845" i="5"/>
  <c r="T552" i="5"/>
  <c r="T253" i="5"/>
  <c r="T984" i="5"/>
  <c r="T867" i="5"/>
  <c r="T583" i="5"/>
  <c r="T48" i="5"/>
  <c r="T690" i="5"/>
  <c r="T517" i="5"/>
  <c r="T364" i="5"/>
  <c r="T222" i="5"/>
  <c r="T142" i="5"/>
  <c r="T78" i="5"/>
  <c r="T853" i="5"/>
  <c r="T958" i="5"/>
  <c r="T873" i="5"/>
  <c r="T787" i="5"/>
  <c r="T696" i="5"/>
  <c r="T605" i="5"/>
  <c r="T532" i="5"/>
  <c r="T446" i="5"/>
  <c r="T370" i="5"/>
  <c r="T292" i="5"/>
  <c r="T219" i="5"/>
  <c r="T155" i="5"/>
  <c r="T91" i="5"/>
  <c r="T23" i="5"/>
  <c r="T959" i="5"/>
  <c r="T539" i="5"/>
  <c r="T816" i="5"/>
  <c r="T731" i="5"/>
  <c r="T656" i="5"/>
  <c r="T574" i="5"/>
  <c r="T503" i="5"/>
  <c r="T435" i="5"/>
  <c r="T366" i="5"/>
  <c r="T297" i="5"/>
  <c r="T224" i="5"/>
  <c r="T778" i="5"/>
  <c r="T866" i="5"/>
  <c r="T464" i="5"/>
  <c r="T934" i="5"/>
  <c r="T838" i="5"/>
  <c r="T742" i="5"/>
  <c r="T648" i="5"/>
  <c r="T575" i="5"/>
  <c r="T504" i="5"/>
  <c r="T427" i="5"/>
  <c r="T358" i="5"/>
  <c r="T290" i="5"/>
  <c r="T225" i="5"/>
  <c r="T161" i="5"/>
  <c r="T97" i="5"/>
  <c r="T33" i="5"/>
  <c r="T909" i="5"/>
  <c r="T39" i="5"/>
  <c r="T655" i="5"/>
  <c r="T828" i="5"/>
  <c r="T780" i="5"/>
  <c r="T863" i="5"/>
  <c r="T458" i="5"/>
  <c r="U321" i="5"/>
  <c r="U669" i="5"/>
  <c r="U541" i="5"/>
  <c r="U641" i="5"/>
  <c r="U457" i="5"/>
  <c r="U329" i="5"/>
  <c r="U465" i="5"/>
  <c r="U325" i="5"/>
  <c r="U529" i="5"/>
  <c r="U333" i="5"/>
  <c r="U265" i="5"/>
  <c r="U137" i="5"/>
  <c r="U269" i="5"/>
  <c r="U141" i="5"/>
  <c r="U273" i="5"/>
  <c r="U145" i="5"/>
  <c r="T638" i="5"/>
  <c r="T824" i="5"/>
  <c r="T913" i="5"/>
  <c r="T712" i="5"/>
  <c r="T557" i="5"/>
  <c r="T410" i="5"/>
  <c r="T274" i="5"/>
  <c r="T145" i="5"/>
  <c r="T810" i="5"/>
  <c r="T861" i="5"/>
  <c r="T527" i="5"/>
  <c r="T426" i="5"/>
  <c r="U417" i="5"/>
  <c r="U637" i="5"/>
  <c r="U609" i="5"/>
  <c r="U297" i="5"/>
  <c r="U421" i="5"/>
  <c r="U429" i="5"/>
  <c r="U233" i="5"/>
  <c r="U237" i="5"/>
  <c r="U109" i="5"/>
  <c r="U113" i="5"/>
  <c r="U209" i="5"/>
  <c r="U69" i="5"/>
  <c r="U673" i="5"/>
  <c r="U101" i="5"/>
  <c r="U85" i="5"/>
  <c r="U169" i="5"/>
  <c r="U173" i="5"/>
  <c r="U49" i="5"/>
  <c r="U236" i="5"/>
  <c r="U802" i="5"/>
  <c r="U220" i="5"/>
  <c r="U92" i="5"/>
  <c r="U914" i="5"/>
  <c r="U950" i="5"/>
  <c r="U822" i="5"/>
  <c r="U694" i="5"/>
  <c r="U566" i="5"/>
  <c r="U135" i="5"/>
  <c r="U263" i="5"/>
  <c r="U391" i="5"/>
  <c r="U54" i="5"/>
  <c r="U475" i="5"/>
  <c r="U894" i="5"/>
  <c r="U766" i="5"/>
  <c r="U638" i="5"/>
  <c r="U31" i="5"/>
  <c r="U255" i="5"/>
  <c r="U34" i="5"/>
  <c r="U98" i="5"/>
  <c r="U602" i="5"/>
  <c r="U143" i="5"/>
  <c r="U399" i="5"/>
  <c r="U334" i="5"/>
  <c r="U398" i="5"/>
  <c r="U478" i="5"/>
  <c r="U487" i="5"/>
  <c r="U974" i="5"/>
  <c r="U846" i="5"/>
  <c r="U718" i="5"/>
  <c r="U590" i="5"/>
  <c r="U223" i="5"/>
  <c r="U26" i="5"/>
  <c r="U90" i="5"/>
  <c r="U338" i="5"/>
  <c r="U402" i="5"/>
  <c r="U470" i="5"/>
  <c r="U922" i="5"/>
  <c r="U111" i="5"/>
  <c r="U367" i="5"/>
  <c r="U326" i="5"/>
  <c r="U390" i="5"/>
  <c r="U462" i="5"/>
  <c r="U455" i="5"/>
  <c r="U567" i="5"/>
  <c r="U617" i="5"/>
  <c r="U667" i="5"/>
  <c r="U282" i="5"/>
  <c r="U346" i="5"/>
  <c r="U410" i="5"/>
  <c r="U486" i="5"/>
  <c r="U519" i="5"/>
  <c r="U571" i="5"/>
  <c r="U627" i="5"/>
  <c r="U677" i="5"/>
  <c r="U80" i="5"/>
  <c r="U208" i="5"/>
  <c r="U551" i="5"/>
  <c r="U665" i="5"/>
  <c r="U729" i="5"/>
  <c r="U773" i="5"/>
  <c r="U805" i="5"/>
  <c r="U837" i="5"/>
  <c r="U869" i="5"/>
  <c r="U901" i="5"/>
  <c r="U933" i="5"/>
  <c r="U999" i="5"/>
  <c r="U569" i="5"/>
  <c r="U651" i="5"/>
  <c r="U745" i="5"/>
  <c r="U783" i="5"/>
  <c r="U815" i="5"/>
  <c r="U847" i="5"/>
  <c r="U879" i="5"/>
  <c r="U911" i="5"/>
  <c r="U947" i="5"/>
  <c r="U1011" i="5"/>
  <c r="U64" i="5"/>
  <c r="U192" i="5"/>
  <c r="U500" i="5"/>
  <c r="U555" i="5"/>
  <c r="U675" i="5"/>
  <c r="U747" i="5"/>
  <c r="U785" i="5"/>
  <c r="U817" i="5"/>
  <c r="U849" i="5"/>
  <c r="U881" i="5"/>
  <c r="U913" i="5"/>
  <c r="U943" i="5"/>
  <c r="U1007" i="5"/>
  <c r="U565" i="5"/>
  <c r="U647" i="5"/>
  <c r="U741" i="5"/>
  <c r="U779" i="5"/>
  <c r="U811" i="5"/>
  <c r="U843" i="5"/>
  <c r="U875" i="5"/>
  <c r="U907" i="5"/>
  <c r="U939" i="5"/>
  <c r="U1003" i="5"/>
  <c r="U469" i="5"/>
  <c r="U212" i="5"/>
  <c r="U560" i="5"/>
  <c r="U624" i="5"/>
  <c r="U688" i="5"/>
  <c r="U752" i="5"/>
  <c r="U816" i="5"/>
  <c r="U880" i="5"/>
  <c r="U944" i="5"/>
  <c r="U1008" i="5"/>
  <c r="U517" i="5"/>
  <c r="U228" i="5"/>
  <c r="U564" i="5"/>
  <c r="U628" i="5"/>
  <c r="U692" i="5"/>
  <c r="U756" i="5"/>
  <c r="U820" i="5"/>
  <c r="U884" i="5"/>
  <c r="U948" i="5"/>
  <c r="U1012" i="5"/>
  <c r="U340" i="5"/>
  <c r="U180" i="5"/>
  <c r="U552" i="5"/>
  <c r="U616" i="5"/>
  <c r="U680" i="5"/>
  <c r="U744" i="5"/>
  <c r="U808" i="5"/>
  <c r="U872" i="5"/>
  <c r="U936" i="5"/>
  <c r="U1000" i="5"/>
  <c r="U388" i="5"/>
  <c r="U957" i="5"/>
  <c r="U989" i="5"/>
  <c r="U312" i="5"/>
  <c r="U440" i="5"/>
  <c r="U196" i="5"/>
  <c r="U556" i="5"/>
  <c r="U620" i="5"/>
  <c r="U684" i="5"/>
  <c r="U748" i="5"/>
  <c r="U812" i="5"/>
  <c r="U876" i="5"/>
  <c r="U940" i="5"/>
  <c r="U1004" i="5"/>
  <c r="T908" i="5"/>
  <c r="T40" i="5"/>
  <c r="T104" i="5"/>
  <c r="T232" i="5"/>
  <c r="T992" i="5"/>
  <c r="T228" i="5"/>
  <c r="T885" i="5"/>
  <c r="U15" i="5"/>
  <c r="E19" i="9" l="1"/>
  <c r="E23" i="9"/>
  <c r="E13" i="9"/>
  <c r="E15" i="9"/>
  <c r="E18" i="9"/>
  <c r="E22" i="9"/>
  <c r="E20" i="9"/>
  <c r="E27" i="9"/>
  <c r="E25" i="9"/>
  <c r="E16" i="9"/>
  <c r="E17" i="9"/>
  <c r="E21" i="9"/>
  <c r="E24" i="9"/>
  <c r="E29" i="9"/>
  <c r="E28" i="9"/>
  <c r="E26" i="9"/>
  <c r="E12" i="9"/>
  <c r="E11" i="9"/>
  <c r="E14" i="9"/>
  <c r="D3" i="9"/>
  <c r="D7" i="9" s="1"/>
  <c r="E18" i="24"/>
  <c r="D28" i="9" l="1"/>
  <c r="D11" i="9"/>
  <c r="D19" i="9"/>
  <c r="D14" i="9"/>
  <c r="D26" i="9"/>
  <c r="D17" i="9"/>
  <c r="D13" i="9"/>
  <c r="D24" i="9"/>
  <c r="D23" i="9"/>
  <c r="D29" i="9"/>
  <c r="D18" i="9"/>
  <c r="D25" i="9"/>
  <c r="D21" i="9"/>
  <c r="D15" i="9"/>
  <c r="D27" i="9"/>
  <c r="D16" i="9"/>
  <c r="D22" i="9"/>
  <c r="D12" i="9"/>
  <c r="D20" i="9"/>
</calcChain>
</file>

<file path=xl/sharedStrings.xml><?xml version="1.0" encoding="utf-8"?>
<sst xmlns="http://schemas.openxmlformats.org/spreadsheetml/2006/main" count="59" uniqueCount="35">
  <si>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</si>
  <si>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</si>
  <si>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</si>
  <si>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</si>
  <si>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</si>
  <si>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</si>
  <si>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</si>
  <si>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</si>
  <si>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</si>
  <si>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</si>
  <si>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</si>
  <si>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</si>
  <si>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</si>
  <si>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</si>
  <si>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</si>
  <si>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</si>
  <si>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</si>
  <si>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</si>
  <si>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</si>
  <si>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</si>
  <si>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</si>
  <si>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 xml:space="preserve">Standard Deviation of Height </t>
  </si>
  <si>
    <t xml:space="preserve">Expected Value of Height </t>
  </si>
  <si>
    <t>2009 05 01</t>
  </si>
  <si>
    <t>CONSTANTS or RANDOM NUMBERS?</t>
  </si>
  <si>
    <t>f(X)*RND</t>
  </si>
  <si>
    <t>Men Shown</t>
  </si>
  <si>
    <t>Men</t>
  </si>
  <si>
    <t>man</t>
  </si>
  <si>
    <t xml:space="preserve"> RANDOM or NOT  ?             -                       see page s1</t>
  </si>
  <si>
    <t>Increase the "Name" from 1 to 1000, and then set 1001</t>
  </si>
  <si>
    <t>Parameters:</t>
  </si>
  <si>
    <t>Random or not?</t>
  </si>
  <si>
    <t>Name</t>
  </si>
  <si>
    <t>Testmagasság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</si>
</sst>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00"/>
  </numFmts>
  <fonts count="25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color indexed="14"/>
      <name val="Arial"/>
      <charset val="238"/>
    </font>
    <font>
      <sz val="14"/>
      <name val="Arial"/>
      <family val="2"/>
      <charset val="238"/>
    </font>
    <font>
      <sz val="26"/>
      <name val="Arial"/>
      <charset val="238"/>
    </font>
    <font>
      <b/>
      <sz val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4"/>
      <color indexed="14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sz val="14"/>
      <color indexed="12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4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1" fontId="1" fillId="0" borderId="9" xfId="0" applyNumberFormat="1" applyFont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1" fillId="0" borderId="9" xfId="0" applyNumberFormat="1" applyFont="1" applyBorder="1" applyAlignment="1">
      <alignment horizontal="left"/>
    </xf>
    <xf numFmtId="165" fontId="1" fillId="0" borderId="2" xfId="0" applyNumberFormat="1" applyFont="1" applyBorder="1"/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4" fillId="0" borderId="0" xfId="0" applyFont="1" applyFill="1" applyBorder="1"/>
    <xf numFmtId="0" fontId="14" fillId="0" borderId="0" xfId="0" applyFont="1" applyFill="1" applyBorder="1"/>
    <xf numFmtId="0" fontId="9" fillId="0" borderId="0" xfId="0" applyFont="1" applyFill="1" applyBorder="1"/>
    <xf numFmtId="1" fontId="1" fillId="0" borderId="9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5" fillId="3" borderId="10" xfId="0" applyFont="1" applyFill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" fillId="0" borderId="11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0" borderId="9" xfId="0" applyNumberFormat="1" applyBorder="1"/>
    <xf numFmtId="1" fontId="1" fillId="4" borderId="9" xfId="0" applyNumberFormat="1" applyFont="1" applyFill="1" applyBorder="1" applyAlignment="1">
      <alignment horizontal="left"/>
    </xf>
    <xf numFmtId="1" fontId="8" fillId="2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6" fontId="0" fillId="0" borderId="0" xfId="0" applyNumberFormat="1"/>
    <xf numFmtId="0" fontId="18" fillId="5" borderId="9" xfId="0" applyFont="1" applyFill="1" applyBorder="1"/>
    <xf numFmtId="1" fontId="1" fillId="6" borderId="9" xfId="0" applyNumberFormat="1" applyFont="1" applyFill="1" applyBorder="1" applyAlignment="1">
      <alignment horizontal="left"/>
    </xf>
    <xf numFmtId="164" fontId="1" fillId="6" borderId="9" xfId="0" applyNumberFormat="1" applyFont="1" applyFill="1" applyBorder="1" applyAlignment="1">
      <alignment horizontal="left"/>
    </xf>
    <xf numFmtId="2" fontId="1" fillId="6" borderId="9" xfId="0" applyNumberFormat="1" applyFont="1" applyFill="1" applyBorder="1" applyAlignment="1">
      <alignment horizontal="left"/>
    </xf>
    <xf numFmtId="165" fontId="1" fillId="6" borderId="9" xfId="0" applyNumberFormat="1" applyFont="1" applyFill="1" applyBorder="1" applyAlignment="1">
      <alignment horizontal="left"/>
    </xf>
    <xf numFmtId="167" fontId="1" fillId="6" borderId="9" xfId="0" applyNumberFormat="1" applyFont="1" applyFill="1" applyBorder="1" applyAlignment="1">
      <alignment horizontal="left"/>
    </xf>
    <xf numFmtId="165" fontId="0" fillId="7" borderId="0" xfId="0" applyNumberFormat="1" applyFill="1" applyAlignment="1">
      <alignment horizontal="left"/>
    </xf>
    <xf numFmtId="0" fontId="23" fillId="0" borderId="0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2" fontId="4" fillId="0" borderId="9" xfId="0" applyNumberFormat="1" applyFont="1" applyFill="1" applyBorder="1" applyAlignment="1">
      <alignment horizontal="left"/>
    </xf>
    <xf numFmtId="164" fontId="4" fillId="2" borderId="9" xfId="0" applyNumberFormat="1" applyFont="1" applyFill="1" applyBorder="1" applyAlignment="1">
      <alignment horizontal="left"/>
    </xf>
    <xf numFmtId="164" fontId="4" fillId="8" borderId="9" xfId="0" applyNumberFormat="1" applyFont="1" applyFill="1" applyBorder="1" applyAlignment="1">
      <alignment horizontal="left"/>
    </xf>
    <xf numFmtId="0" fontId="21" fillId="0" borderId="0" xfId="0" applyFont="1"/>
    <xf numFmtId="1" fontId="19" fillId="0" borderId="9" xfId="0" applyNumberFormat="1" applyFont="1" applyBorder="1" applyAlignment="1">
      <alignment horizontal="left"/>
    </xf>
    <xf numFmtId="1" fontId="22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/>
    </xf>
    <xf numFmtId="1" fontId="20" fillId="9" borderId="18" xfId="0" applyNumberFormat="1" applyFont="1" applyFill="1" applyBorder="1" applyAlignment="1">
      <alignment horizontal="center" vertical="center"/>
    </xf>
    <xf numFmtId="1" fontId="20" fillId="9" borderId="2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447761194029849E-2"/>
          <c:y val="0.1726624770348929"/>
          <c:w val="0.91604477611940294"/>
          <c:h val="0.53237597085758648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167.32499839750253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's2'!$P$14:$P$1013</c:f>
              <c:numCache>
                <c:formatCode>0.00</c:formatCode>
                <c:ptCount val="1000"/>
                <c:pt idx="0">
                  <c:v>0.25685202902768367</c:v>
                </c:pt>
                <c:pt idx="1">
                  <c:v>0.45813186382729221</c:v>
                </c:pt>
                <c:pt idx="2">
                  <c:v>7.7132778790531598E-2</c:v>
                </c:pt>
                <c:pt idx="3">
                  <c:v>0.41461641349646694</c:v>
                </c:pt>
                <c:pt idx="4">
                  <c:v>4.7059918528993272E-2</c:v>
                </c:pt>
                <c:pt idx="5">
                  <c:v>0.90338305149906262</c:v>
                </c:pt>
                <c:pt idx="6">
                  <c:v>0.70130429669324146</c:v>
                </c:pt>
                <c:pt idx="7">
                  <c:v>0.77268472991748482</c:v>
                </c:pt>
                <c:pt idx="8">
                  <c:v>0.61215283455886649</c:v>
                </c:pt>
                <c:pt idx="9">
                  <c:v>0.81230537129999125</c:v>
                </c:pt>
                <c:pt idx="10">
                  <c:v>8.0534052609227302E-2</c:v>
                </c:pt>
                <c:pt idx="11">
                  <c:v>0.84444807965319169</c:v>
                </c:pt>
                <c:pt idx="12">
                  <c:v>0.15767186040908321</c:v>
                </c:pt>
                <c:pt idx="13">
                  <c:v>0.67436868887661583</c:v>
                </c:pt>
                <c:pt idx="14">
                  <c:v>0.14408193230323763</c:v>
                </c:pt>
                <c:pt idx="15">
                  <c:v>0.8331540690745225</c:v>
                </c:pt>
                <c:pt idx="16">
                  <c:v>0.56285703996265268</c:v>
                </c:pt>
                <c:pt idx="17">
                  <c:v>0.76625228342369844</c:v>
                </c:pt>
                <c:pt idx="18">
                  <c:v>0.54991048837888368</c:v>
                </c:pt>
                <c:pt idx="19">
                  <c:v>0.8503160722743377</c:v>
                </c:pt>
                <c:pt idx="20">
                  <c:v>0.87074101127590553</c:v>
                </c:pt>
                <c:pt idx="21">
                  <c:v>0.5590496172469539</c:v>
                </c:pt>
                <c:pt idx="22">
                  <c:v>0.77488385256025172</c:v>
                </c:pt>
                <c:pt idx="23">
                  <c:v>0.10743873170908813</c:v>
                </c:pt>
                <c:pt idx="24">
                  <c:v>0.96285709119806318</c:v>
                </c:pt>
                <c:pt idx="25">
                  <c:v>0.60175459571790113</c:v>
                </c:pt>
                <c:pt idx="26">
                  <c:v>0.5909145681878869</c:v>
                </c:pt>
                <c:pt idx="27">
                  <c:v>0.59219497057760018</c:v>
                </c:pt>
                <c:pt idx="28">
                  <c:v>0.88365097774433488</c:v>
                </c:pt>
                <c:pt idx="29">
                  <c:v>0.59732793013290331</c:v>
                </c:pt>
                <c:pt idx="30">
                  <c:v>0.43575192207854063</c:v>
                </c:pt>
                <c:pt idx="31">
                  <c:v>0.57696938167448408</c:v>
                </c:pt>
                <c:pt idx="32">
                  <c:v>0.5788535453853767</c:v>
                </c:pt>
                <c:pt idx="33">
                  <c:v>0.73390186850342531</c:v>
                </c:pt>
                <c:pt idx="34">
                  <c:v>0.65249332622419143</c:v>
                </c:pt>
                <c:pt idx="35">
                  <c:v>0.97288377308897189</c:v>
                </c:pt>
                <c:pt idx="36">
                  <c:v>0.40985215924502683</c:v>
                </c:pt>
                <c:pt idx="37">
                  <c:v>0.87956755885823146</c:v>
                </c:pt>
                <c:pt idx="38">
                  <c:v>0.73735904213155035</c:v>
                </c:pt>
                <c:pt idx="39">
                  <c:v>0.67071156515721841</c:v>
                </c:pt>
                <c:pt idx="40">
                  <c:v>0.84830662134523305</c:v>
                </c:pt>
                <c:pt idx="41">
                  <c:v>0.47417303303685543</c:v>
                </c:pt>
                <c:pt idx="42">
                  <c:v>5.6831751479898607E-2</c:v>
                </c:pt>
                <c:pt idx="43">
                  <c:v>0.67279467084139544</c:v>
                </c:pt>
                <c:pt idx="44">
                  <c:v>0.27927235573048748</c:v>
                </c:pt>
                <c:pt idx="45">
                  <c:v>0.48954779203314747</c:v>
                </c:pt>
                <c:pt idx="46">
                  <c:v>0.74447732205669248</c:v>
                </c:pt>
                <c:pt idx="47">
                  <c:v>0.78656265617837473</c:v>
                </c:pt>
                <c:pt idx="48">
                  <c:v>0.34309731107176056</c:v>
                </c:pt>
                <c:pt idx="49">
                  <c:v>0.33118784167883586</c:v>
                </c:pt>
                <c:pt idx="50">
                  <c:v>0.78389165439350794</c:v>
                </c:pt>
                <c:pt idx="51">
                  <c:v>0.26575011611721111</c:v>
                </c:pt>
                <c:pt idx="52">
                  <c:v>0.95391086944254866</c:v>
                </c:pt>
                <c:pt idx="53">
                  <c:v>1.7620426166023329E-2</c:v>
                </c:pt>
                <c:pt idx="54">
                  <c:v>0.4487322690926181</c:v>
                </c:pt>
                <c:pt idx="55">
                  <c:v>3.1759231974953117E-2</c:v>
                </c:pt>
                <c:pt idx="56">
                  <c:v>8.6941329246185362E-2</c:v>
                </c:pt>
                <c:pt idx="57">
                  <c:v>0.72196727972126062</c:v>
                </c:pt>
                <c:pt idx="58">
                  <c:v>0.64230428850433086</c:v>
                </c:pt>
                <c:pt idx="59">
                  <c:v>0.95297325240685149</c:v>
                </c:pt>
                <c:pt idx="60">
                  <c:v>0.23866554667158013</c:v>
                </c:pt>
                <c:pt idx="61">
                  <c:v>0.79633401845470564</c:v>
                </c:pt>
                <c:pt idx="62">
                  <c:v>0.24332430102638991</c:v>
                </c:pt>
                <c:pt idx="63">
                  <c:v>0.88613812732956276</c:v>
                </c:pt>
                <c:pt idx="64">
                  <c:v>0.98181630990244795</c:v>
                </c:pt>
                <c:pt idx="65">
                  <c:v>0.35192816589276643</c:v>
                </c:pt>
                <c:pt idx="66">
                  <c:v>0.9440272398611862</c:v>
                </c:pt>
                <c:pt idx="67">
                  <c:v>0.79477367152050693</c:v>
                </c:pt>
                <c:pt idx="68">
                  <c:v>0.45983172384647597</c:v>
                </c:pt>
                <c:pt idx="69">
                  <c:v>4.6372547406718256E-2</c:v>
                </c:pt>
                <c:pt idx="70">
                  <c:v>0.16372416853300287</c:v>
                </c:pt>
                <c:pt idx="71">
                  <c:v>0.38772148505461979</c:v>
                </c:pt>
                <c:pt idx="72">
                  <c:v>0.26557181409614827</c:v>
                </c:pt>
                <c:pt idx="73">
                  <c:v>0.15991825334576859</c:v>
                </c:pt>
                <c:pt idx="74">
                  <c:v>0.39156267115101073</c:v>
                </c:pt>
                <c:pt idx="75">
                  <c:v>0.54142814848674181</c:v>
                </c:pt>
                <c:pt idx="76">
                  <c:v>0.13768405259994654</c:v>
                </c:pt>
                <c:pt idx="77">
                  <c:v>0.96690052026554163</c:v>
                </c:pt>
                <c:pt idx="78">
                  <c:v>0.28464497188299998</c:v>
                </c:pt>
                <c:pt idx="79">
                  <c:v>0.57165698499007611</c:v>
                </c:pt>
                <c:pt idx="80">
                  <c:v>5.4885559486555824E-2</c:v>
                </c:pt>
                <c:pt idx="81">
                  <c:v>0.4351835097413006</c:v>
                </c:pt>
                <c:pt idx="82">
                  <c:v>0.53237915085986387</c:v>
                </c:pt>
                <c:pt idx="83">
                  <c:v>0.30472465385491887</c:v>
                </c:pt>
                <c:pt idx="84">
                  <c:v>0.69243259969256088</c:v>
                </c:pt>
                <c:pt idx="85">
                  <c:v>0.65247186344521135</c:v>
                </c:pt>
                <c:pt idx="86">
                  <c:v>0.36746272803340596</c:v>
                </c:pt>
                <c:pt idx="87">
                  <c:v>3.040355105982151E-2</c:v>
                </c:pt>
                <c:pt idx="88">
                  <c:v>0.74676633056715502</c:v>
                </c:pt>
                <c:pt idx="89">
                  <c:v>0.7858759351037119</c:v>
                </c:pt>
                <c:pt idx="90">
                  <c:v>0.57559447872556979</c:v>
                </c:pt>
                <c:pt idx="91">
                  <c:v>0.80085934364625455</c:v>
                </c:pt>
                <c:pt idx="92">
                  <c:v>0.52146848738479479</c:v>
                </c:pt>
                <c:pt idx="93">
                  <c:v>0.55632136201844684</c:v>
                </c:pt>
                <c:pt idx="94">
                  <c:v>0.78214554209065135</c:v>
                </c:pt>
                <c:pt idx="95">
                  <c:v>0.97724506021092328</c:v>
                </c:pt>
                <c:pt idx="96">
                  <c:v>0.78522558280602972</c:v>
                </c:pt>
                <c:pt idx="97">
                  <c:v>0.13525764255227912</c:v>
                </c:pt>
                <c:pt idx="98">
                  <c:v>0.15183669808217104</c:v>
                </c:pt>
                <c:pt idx="99">
                  <c:v>0.86416109389987295</c:v>
                </c:pt>
                <c:pt idx="100">
                  <c:v>0.58999005058003107</c:v>
                </c:pt>
                <c:pt idx="101">
                  <c:v>0.31614278537687768</c:v>
                </c:pt>
                <c:pt idx="102">
                  <c:v>0.43959783452063306</c:v>
                </c:pt>
                <c:pt idx="103">
                  <c:v>0.80234755802603908</c:v>
                </c:pt>
                <c:pt idx="104">
                  <c:v>0.74795885430412401</c:v>
                </c:pt>
                <c:pt idx="105">
                  <c:v>0.63433901071149545</c:v>
                </c:pt>
                <c:pt idx="106">
                  <c:v>0.38883507703347431</c:v>
                </c:pt>
                <c:pt idx="107">
                  <c:v>0.38099584585009394</c:v>
                </c:pt>
                <c:pt idx="108">
                  <c:v>0.33698554342669862</c:v>
                </c:pt>
                <c:pt idx="109">
                  <c:v>0.788676332666574</c:v>
                </c:pt>
                <c:pt idx="110">
                  <c:v>0.68880868051071609</c:v>
                </c:pt>
                <c:pt idx="111">
                  <c:v>0.71087956921956219</c:v>
                </c:pt>
                <c:pt idx="112">
                  <c:v>0.99488179876550653</c:v>
                </c:pt>
                <c:pt idx="113">
                  <c:v>0.77449249625282746</c:v>
                </c:pt>
                <c:pt idx="114">
                  <c:v>0.50437097963691024</c:v>
                </c:pt>
                <c:pt idx="115">
                  <c:v>0.3764430861375605</c:v>
                </c:pt>
                <c:pt idx="116">
                  <c:v>0.65658923018069171</c:v>
                </c:pt>
                <c:pt idx="117">
                  <c:v>3.6771580502212409E-2</c:v>
                </c:pt>
                <c:pt idx="118">
                  <c:v>0.66335290859990881</c:v>
                </c:pt>
                <c:pt idx="119">
                  <c:v>0.73859056285515168</c:v>
                </c:pt>
                <c:pt idx="120">
                  <c:v>0.70367276793144828</c:v>
                </c:pt>
                <c:pt idx="121">
                  <c:v>0.94955552944820365</c:v>
                </c:pt>
                <c:pt idx="122">
                  <c:v>1.1169621460338508E-2</c:v>
                </c:pt>
                <c:pt idx="123">
                  <c:v>0.23732173676026758</c:v>
                </c:pt>
                <c:pt idx="124">
                  <c:v>0.15200514963125888</c:v>
                </c:pt>
                <c:pt idx="125">
                  <c:v>0.76658545263810418</c:v>
                </c:pt>
                <c:pt idx="126">
                  <c:v>0.54406878421157212</c:v>
                </c:pt>
                <c:pt idx="127">
                  <c:v>0.18737043290199251</c:v>
                </c:pt>
                <c:pt idx="128">
                  <c:v>0.26733494826246007</c:v>
                </c:pt>
                <c:pt idx="129">
                  <c:v>0.55602321551673972</c:v>
                </c:pt>
                <c:pt idx="130">
                  <c:v>2.2086666757463513E-2</c:v>
                </c:pt>
                <c:pt idx="131">
                  <c:v>0.34306485536262477</c:v>
                </c:pt>
                <c:pt idx="132">
                  <c:v>0.43275517907593963</c:v>
                </c:pt>
                <c:pt idx="133">
                  <c:v>0.74318248345836202</c:v>
                </c:pt>
                <c:pt idx="134">
                  <c:v>8.3333352612265266E-2</c:v>
                </c:pt>
                <c:pt idx="135">
                  <c:v>0.94614898597090091</c:v>
                </c:pt>
                <c:pt idx="136">
                  <c:v>0.25007288339779521</c:v>
                </c:pt>
                <c:pt idx="137">
                  <c:v>0.23014217430292927</c:v>
                </c:pt>
                <c:pt idx="138">
                  <c:v>0.45123895472754683</c:v>
                </c:pt>
                <c:pt idx="139">
                  <c:v>0.73743793018070969</c:v>
                </c:pt>
                <c:pt idx="140">
                  <c:v>0.46950900127556339</c:v>
                </c:pt>
                <c:pt idx="141">
                  <c:v>0.12429068344760097</c:v>
                </c:pt>
                <c:pt idx="142">
                  <c:v>0.64270958388536492</c:v>
                </c:pt>
                <c:pt idx="143">
                  <c:v>0.2485265214441823</c:v>
                </c:pt>
                <c:pt idx="144">
                  <c:v>0.80989381203365496</c:v>
                </c:pt>
                <c:pt idx="145">
                  <c:v>0.45879507343937487</c:v>
                </c:pt>
                <c:pt idx="146">
                  <c:v>0.4243347210307713</c:v>
                </c:pt>
                <c:pt idx="147">
                  <c:v>0.33514576931255946</c:v>
                </c:pt>
                <c:pt idx="148">
                  <c:v>0.76004238063094753</c:v>
                </c:pt>
                <c:pt idx="149">
                  <c:v>0.24354108623346082</c:v>
                </c:pt>
                <c:pt idx="150">
                  <c:v>0.54370640683481075</c:v>
                </c:pt>
                <c:pt idx="151">
                  <c:v>0.58125680936605129</c:v>
                </c:pt>
                <c:pt idx="152">
                  <c:v>0.640251679425627</c:v>
                </c:pt>
                <c:pt idx="153">
                  <c:v>0.92000624487154004</c:v>
                </c:pt>
                <c:pt idx="154">
                  <c:v>0.38540362001485784</c:v>
                </c:pt>
                <c:pt idx="155">
                  <c:v>0.47118853714739739</c:v>
                </c:pt>
                <c:pt idx="156">
                  <c:v>0.21921952165299197</c:v>
                </c:pt>
                <c:pt idx="157">
                  <c:v>0.92298616893273522</c:v>
                </c:pt>
                <c:pt idx="158">
                  <c:v>0.66898066218667007</c:v>
                </c:pt>
                <c:pt idx="159">
                  <c:v>0.64111581428983389</c:v>
                </c:pt>
                <c:pt idx="160">
                  <c:v>0.36538963256436219</c:v>
                </c:pt>
                <c:pt idx="161">
                  <c:v>5.3754471740281584E-3</c:v>
                </c:pt>
                <c:pt idx="162">
                  <c:v>0.15099466937366746</c:v>
                </c:pt>
                <c:pt idx="163">
                  <c:v>0.70026033052984471</c:v>
                </c:pt>
                <c:pt idx="164">
                  <c:v>0.11974676438142762</c:v>
                </c:pt>
                <c:pt idx="165">
                  <c:v>2.5475369983388951E-2</c:v>
                </c:pt>
                <c:pt idx="166">
                  <c:v>0.41142177512123657</c:v>
                </c:pt>
                <c:pt idx="167">
                  <c:v>0.62366157407323741</c:v>
                </c:pt>
                <c:pt idx="168">
                  <c:v>0.74375233756286807</c:v>
                </c:pt>
                <c:pt idx="169">
                  <c:v>0.22231304628820459</c:v>
                </c:pt>
                <c:pt idx="170">
                  <c:v>0.9358348819506821</c:v>
                </c:pt>
                <c:pt idx="171">
                  <c:v>1.7770120013835822E-3</c:v>
                </c:pt>
                <c:pt idx="172">
                  <c:v>0.41544317493887073</c:v>
                </c:pt>
                <c:pt idx="173">
                  <c:v>0.23710587106909253</c:v>
                </c:pt>
                <c:pt idx="174">
                  <c:v>0.92333135416707179</c:v>
                </c:pt>
                <c:pt idx="175">
                  <c:v>0.86393949161411987</c:v>
                </c:pt>
                <c:pt idx="176">
                  <c:v>0.67368432435218395</c:v>
                </c:pt>
                <c:pt idx="177">
                  <c:v>0.78872781532344938</c:v>
                </c:pt>
                <c:pt idx="178">
                  <c:v>0.52816798135201548</c:v>
                </c:pt>
                <c:pt idx="179">
                  <c:v>9.4029439044949203E-3</c:v>
                </c:pt>
                <c:pt idx="180">
                  <c:v>0.62995252273426505</c:v>
                </c:pt>
                <c:pt idx="181">
                  <c:v>0.79372662481460421</c:v>
                </c:pt>
                <c:pt idx="182">
                  <c:v>0.84273336164068269</c:v>
                </c:pt>
                <c:pt idx="183">
                  <c:v>0.97445388808459721</c:v>
                </c:pt>
                <c:pt idx="184">
                  <c:v>0.53727182822125563</c:v>
                </c:pt>
                <c:pt idx="185">
                  <c:v>0.10802057216068772</c:v>
                </c:pt>
                <c:pt idx="186">
                  <c:v>0.56642535289830942</c:v>
                </c:pt>
                <c:pt idx="187">
                  <c:v>8.7420205002691986E-2</c:v>
                </c:pt>
                <c:pt idx="188">
                  <c:v>0.70877633770284287</c:v>
                </c:pt>
                <c:pt idx="189">
                  <c:v>0.26409225597977493</c:v>
                </c:pt>
                <c:pt idx="190">
                  <c:v>0.87682423917462615</c:v>
                </c:pt>
                <c:pt idx="191">
                  <c:v>0.47570084747991381</c:v>
                </c:pt>
                <c:pt idx="192">
                  <c:v>0.76682689936575077</c:v>
                </c:pt>
                <c:pt idx="193">
                  <c:v>0.52355045655102206</c:v>
                </c:pt>
                <c:pt idx="194">
                  <c:v>0.59729898621816968</c:v>
                </c:pt>
                <c:pt idx="195">
                  <c:v>0.4351651485444763</c:v>
                </c:pt>
                <c:pt idx="196">
                  <c:v>0.96388977205108528</c:v>
                </c:pt>
                <c:pt idx="197">
                  <c:v>1.9493103200416861E-2</c:v>
                </c:pt>
                <c:pt idx="198">
                  <c:v>0.94870581355458228</c:v>
                </c:pt>
                <c:pt idx="199">
                  <c:v>0.74856778893837395</c:v>
                </c:pt>
                <c:pt idx="200">
                  <c:v>0.99074120320723957</c:v>
                </c:pt>
                <c:pt idx="201">
                  <c:v>0.24231713047239456</c:v>
                </c:pt>
                <c:pt idx="202">
                  <c:v>0.89987752973249346</c:v>
                </c:pt>
                <c:pt idx="203">
                  <c:v>0.78898168019196957</c:v>
                </c:pt>
                <c:pt idx="204">
                  <c:v>0.21960508256193423</c:v>
                </c:pt>
                <c:pt idx="205">
                  <c:v>0.12195355909910344</c:v>
                </c:pt>
                <c:pt idx="206">
                  <c:v>2.9414631999915564E-2</c:v>
                </c:pt>
                <c:pt idx="207">
                  <c:v>0.29285642946839707</c:v>
                </c:pt>
                <c:pt idx="208">
                  <c:v>0.23706572640131363</c:v>
                </c:pt>
                <c:pt idx="209">
                  <c:v>0.39638428909014922</c:v>
                </c:pt>
                <c:pt idx="210">
                  <c:v>0.70720964739040504</c:v>
                </c:pt>
                <c:pt idx="211">
                  <c:v>0.64394880440326974</c:v>
                </c:pt>
                <c:pt idx="212">
                  <c:v>4.8002697354643686E-2</c:v>
                </c:pt>
                <c:pt idx="213">
                  <c:v>0.20926988269629865</c:v>
                </c:pt>
                <c:pt idx="214">
                  <c:v>0.64617073806599357</c:v>
                </c:pt>
                <c:pt idx="215">
                  <c:v>0.56127141783176393</c:v>
                </c:pt>
                <c:pt idx="216">
                  <c:v>0.12157204711619429</c:v>
                </c:pt>
                <c:pt idx="217">
                  <c:v>0.46010433918100824</c:v>
                </c:pt>
                <c:pt idx="218">
                  <c:v>8.5406180040834556E-3</c:v>
                </c:pt>
                <c:pt idx="219">
                  <c:v>0.79122022137462444</c:v>
                </c:pt>
                <c:pt idx="220">
                  <c:v>0.10787851125697312</c:v>
                </c:pt>
                <c:pt idx="221">
                  <c:v>0.84269009450371746</c:v>
                </c:pt>
                <c:pt idx="222">
                  <c:v>0.74915002296447741</c:v>
                </c:pt>
                <c:pt idx="223">
                  <c:v>0.65488065869800893</c:v>
                </c:pt>
                <c:pt idx="224">
                  <c:v>0.95377920557997098</c:v>
                </c:pt>
                <c:pt idx="225">
                  <c:v>0.64211322329306686</c:v>
                </c:pt>
                <c:pt idx="226">
                  <c:v>0.67971309458408591</c:v>
                </c:pt>
                <c:pt idx="227">
                  <c:v>0.76603473674032552</c:v>
                </c:pt>
                <c:pt idx="228">
                  <c:v>0.38257378668470121</c:v>
                </c:pt>
                <c:pt idx="229">
                  <c:v>0.4361650928023364</c:v>
                </c:pt>
                <c:pt idx="230">
                  <c:v>0.8827597774865934</c:v>
                </c:pt>
                <c:pt idx="231">
                  <c:v>0.12530489476745998</c:v>
                </c:pt>
                <c:pt idx="232">
                  <c:v>0.51548036368676708</c:v>
                </c:pt>
                <c:pt idx="233">
                  <c:v>0.94155993972017527</c:v>
                </c:pt>
                <c:pt idx="234">
                  <c:v>0.13283619764354571</c:v>
                </c:pt>
                <c:pt idx="235">
                  <c:v>0.82132732109665074</c:v>
                </c:pt>
                <c:pt idx="236">
                  <c:v>0.49320801576991347</c:v>
                </c:pt>
                <c:pt idx="237">
                  <c:v>0.74226332200059897</c:v>
                </c:pt>
                <c:pt idx="238">
                  <c:v>0.549444665562421</c:v>
                </c:pt>
                <c:pt idx="239">
                  <c:v>0.58804002591964544</c:v>
                </c:pt>
                <c:pt idx="240">
                  <c:v>0.84171112962479411</c:v>
                </c:pt>
                <c:pt idx="241">
                  <c:v>0.91786417365006634</c:v>
                </c:pt>
                <c:pt idx="242">
                  <c:v>0.75817048034040813</c:v>
                </c:pt>
                <c:pt idx="243">
                  <c:v>0.16990507751910622</c:v>
                </c:pt>
                <c:pt idx="244">
                  <c:v>0.67057411064891448</c:v>
                </c:pt>
                <c:pt idx="245">
                  <c:v>0.45832004420134642</c:v>
                </c:pt>
                <c:pt idx="246">
                  <c:v>0.94231349360863637</c:v>
                </c:pt>
                <c:pt idx="247">
                  <c:v>0.242141913304325</c:v>
                </c:pt>
                <c:pt idx="248">
                  <c:v>0.65993750959279951</c:v>
                </c:pt>
                <c:pt idx="249">
                  <c:v>0.89148573641863127</c:v>
                </c:pt>
                <c:pt idx="250">
                  <c:v>0.61327817336092161</c:v>
                </c:pt>
                <c:pt idx="251">
                  <c:v>0.39462815859129474</c:v>
                </c:pt>
                <c:pt idx="252">
                  <c:v>0.88319730121903439</c:v>
                </c:pt>
                <c:pt idx="253">
                  <c:v>0.706780957732839</c:v>
                </c:pt>
                <c:pt idx="254">
                  <c:v>0.54234468726279861</c:v>
                </c:pt>
                <c:pt idx="255">
                  <c:v>0.40150664927717905</c:v>
                </c:pt>
                <c:pt idx="256">
                  <c:v>0.68957049075990451</c:v>
                </c:pt>
                <c:pt idx="257">
                  <c:v>0.64469988587512894</c:v>
                </c:pt>
                <c:pt idx="258">
                  <c:v>0.7608742294933748</c:v>
                </c:pt>
                <c:pt idx="259">
                  <c:v>0.29580960392696865</c:v>
                </c:pt>
                <c:pt idx="260">
                  <c:v>0.98919648589858977</c:v>
                </c:pt>
                <c:pt idx="261">
                  <c:v>9.7792321263057147E-4</c:v>
                </c:pt>
                <c:pt idx="262">
                  <c:v>0.81221183931791274</c:v>
                </c:pt>
                <c:pt idx="263">
                  <c:v>0.44116428767684024</c:v>
                </c:pt>
                <c:pt idx="264">
                  <c:v>0.13818302451851783</c:v>
                </c:pt>
                <c:pt idx="265">
                  <c:v>3.0787068609776647E-2</c:v>
                </c:pt>
                <c:pt idx="266">
                  <c:v>0.8162755691946364</c:v>
                </c:pt>
                <c:pt idx="267">
                  <c:v>0.20264364349134301</c:v>
                </c:pt>
                <c:pt idx="268">
                  <c:v>0.29085528495169788</c:v>
                </c:pt>
                <c:pt idx="269">
                  <c:v>0.50103567777823965</c:v>
                </c:pt>
                <c:pt idx="270">
                  <c:v>0.51109881317545014</c:v>
                </c:pt>
                <c:pt idx="271">
                  <c:v>0.55089138700631257</c:v>
                </c:pt>
                <c:pt idx="272">
                  <c:v>0.38374668605840689</c:v>
                </c:pt>
                <c:pt idx="273">
                  <c:v>0.3373055914215799</c:v>
                </c:pt>
                <c:pt idx="274">
                  <c:v>0.55677615186388607</c:v>
                </c:pt>
                <c:pt idx="275">
                  <c:v>8.2754445550335731E-2</c:v>
                </c:pt>
                <c:pt idx="276">
                  <c:v>0.34351206675247692</c:v>
                </c:pt>
                <c:pt idx="277">
                  <c:v>0.72449785826335322</c:v>
                </c:pt>
                <c:pt idx="278">
                  <c:v>0.15484850463209399</c:v>
                </c:pt>
                <c:pt idx="279">
                  <c:v>0.18988224121548036</c:v>
                </c:pt>
                <c:pt idx="280">
                  <c:v>0.64848588319601008</c:v>
                </c:pt>
                <c:pt idx="281">
                  <c:v>0.30361629531570511</c:v>
                </c:pt>
                <c:pt idx="282">
                  <c:v>0.84461347387273578</c:v>
                </c:pt>
                <c:pt idx="283">
                  <c:v>0.70976910097006907</c:v>
                </c:pt>
                <c:pt idx="284">
                  <c:v>0.89534649770677821</c:v>
                </c:pt>
                <c:pt idx="285">
                  <c:v>8.7244632800528965E-2</c:v>
                </c:pt>
                <c:pt idx="286">
                  <c:v>0.67846474552924985</c:v>
                </c:pt>
                <c:pt idx="287">
                  <c:v>0.35886656394430827</c:v>
                </c:pt>
                <c:pt idx="288">
                  <c:v>0.18242207819773215</c:v>
                </c:pt>
                <c:pt idx="289">
                  <c:v>0.49807740831132996</c:v>
                </c:pt>
                <c:pt idx="290">
                  <c:v>0.86431711451607018</c:v>
                </c:pt>
                <c:pt idx="291">
                  <c:v>0.7931551552839502</c:v>
                </c:pt>
                <c:pt idx="292">
                  <c:v>0.34072377657962871</c:v>
                </c:pt>
                <c:pt idx="293">
                  <c:v>0.48199128384825141</c:v>
                </c:pt>
                <c:pt idx="294">
                  <c:v>0.84114426046903756</c:v>
                </c:pt>
                <c:pt idx="295">
                  <c:v>0.61465592552063697</c:v>
                </c:pt>
                <c:pt idx="296">
                  <c:v>0.91547245736848137</c:v>
                </c:pt>
                <c:pt idx="297">
                  <c:v>0.20602097408681663</c:v>
                </c:pt>
                <c:pt idx="298">
                  <c:v>0.89237875402983002</c:v>
                </c:pt>
                <c:pt idx="299">
                  <c:v>7.6085665918159018E-2</c:v>
                </c:pt>
                <c:pt idx="300">
                  <c:v>0.29073875813083117</c:v>
                </c:pt>
                <c:pt idx="301">
                  <c:v>0.29062587535298334</c:v>
                </c:pt>
                <c:pt idx="302">
                  <c:v>7.7484594045245103E-2</c:v>
                </c:pt>
                <c:pt idx="303">
                  <c:v>0.53847287952350276</c:v>
                </c:pt>
                <c:pt idx="304">
                  <c:v>0.26324160603231395</c:v>
                </c:pt>
                <c:pt idx="305">
                  <c:v>7.3454658581650456E-2</c:v>
                </c:pt>
                <c:pt idx="306">
                  <c:v>0.48256870572894178</c:v>
                </c:pt>
                <c:pt idx="307">
                  <c:v>0.91218890767806649</c:v>
                </c:pt>
                <c:pt idx="308">
                  <c:v>0.6270393550383031</c:v>
                </c:pt>
                <c:pt idx="309">
                  <c:v>0.11166953835127646</c:v>
                </c:pt>
                <c:pt idx="310">
                  <c:v>0.12756034140275041</c:v>
                </c:pt>
                <c:pt idx="311">
                  <c:v>0.8266316676294494</c:v>
                </c:pt>
                <c:pt idx="312">
                  <c:v>0.9174525780560514</c:v>
                </c:pt>
                <c:pt idx="313">
                  <c:v>0.58561244794148903</c:v>
                </c:pt>
                <c:pt idx="314">
                  <c:v>0.46073373369313653</c:v>
                </c:pt>
                <c:pt idx="315">
                  <c:v>8.7485717395019869E-2</c:v>
                </c:pt>
                <c:pt idx="316">
                  <c:v>0.73074637959492028</c:v>
                </c:pt>
                <c:pt idx="317">
                  <c:v>0.21663914047260135</c:v>
                </c:pt>
                <c:pt idx="318">
                  <c:v>0.28046839086382391</c:v>
                </c:pt>
                <c:pt idx="319">
                  <c:v>0.79395376772820847</c:v>
                </c:pt>
                <c:pt idx="320">
                  <c:v>0.42572807049919992</c:v>
                </c:pt>
                <c:pt idx="321">
                  <c:v>0.98737278241280269</c:v>
                </c:pt>
                <c:pt idx="322">
                  <c:v>5.852078234632252E-2</c:v>
                </c:pt>
                <c:pt idx="323">
                  <c:v>6.0631168678215275E-2</c:v>
                </c:pt>
                <c:pt idx="324">
                  <c:v>0.72319235657173664</c:v>
                </c:pt>
                <c:pt idx="325">
                  <c:v>0.47226229694408328</c:v>
                </c:pt>
                <c:pt idx="326">
                  <c:v>6.2386177472983917E-4</c:v>
                </c:pt>
                <c:pt idx="327">
                  <c:v>0.49881708179761231</c:v>
                </c:pt>
                <c:pt idx="328">
                  <c:v>0.50861907345980928</c:v>
                </c:pt>
                <c:pt idx="329">
                  <c:v>0.1807339197998612</c:v>
                </c:pt>
                <c:pt idx="330">
                  <c:v>0.92852732973907948</c:v>
                </c:pt>
                <c:pt idx="331">
                  <c:v>0.26816997404971055</c:v>
                </c:pt>
                <c:pt idx="332">
                  <c:v>0.4267621808412434</c:v>
                </c:pt>
                <c:pt idx="333">
                  <c:v>0.91660798121853215</c:v>
                </c:pt>
                <c:pt idx="334">
                  <c:v>0.78834411939420179</c:v>
                </c:pt>
                <c:pt idx="335">
                  <c:v>0.53092144619474624</c:v>
                </c:pt>
                <c:pt idx="336">
                  <c:v>0.85307912321907242</c:v>
                </c:pt>
                <c:pt idx="337">
                  <c:v>0.24896751881490253</c:v>
                </c:pt>
                <c:pt idx="338">
                  <c:v>0.36791303205181158</c:v>
                </c:pt>
                <c:pt idx="339">
                  <c:v>0.41247061848089772</c:v>
                </c:pt>
                <c:pt idx="340">
                  <c:v>0.24727467434640893</c:v>
                </c:pt>
                <c:pt idx="341">
                  <c:v>0.57977714367693078</c:v>
                </c:pt>
                <c:pt idx="342">
                  <c:v>0.96320542115630658</c:v>
                </c:pt>
                <c:pt idx="343">
                  <c:v>0.91621226709850401</c:v>
                </c:pt>
                <c:pt idx="344">
                  <c:v>0.38273552134151956</c:v>
                </c:pt>
                <c:pt idx="345">
                  <c:v>0.85979085785292586</c:v>
                </c:pt>
                <c:pt idx="346">
                  <c:v>0.2256324758738073</c:v>
                </c:pt>
                <c:pt idx="347">
                  <c:v>0.72452711278574089</c:v>
                </c:pt>
                <c:pt idx="348">
                  <c:v>0.63468228233040325</c:v>
                </c:pt>
                <c:pt idx="349">
                  <c:v>0.81262044729896754</c:v>
                </c:pt>
                <c:pt idx="350">
                  <c:v>0.97246341613607723</c:v>
                </c:pt>
                <c:pt idx="351">
                  <c:v>0.42510527484490845</c:v>
                </c:pt>
                <c:pt idx="352">
                  <c:v>0.43967766005889874</c:v>
                </c:pt>
                <c:pt idx="353">
                  <c:v>8.184895511177448E-2</c:v>
                </c:pt>
                <c:pt idx="354">
                  <c:v>0.11297543587887482</c:v>
                </c:pt>
                <c:pt idx="355">
                  <c:v>0.87779298842613418</c:v>
                </c:pt>
                <c:pt idx="356">
                  <c:v>0.62109808367632069</c:v>
                </c:pt>
                <c:pt idx="357">
                  <c:v>0.91448862669189035</c:v>
                </c:pt>
                <c:pt idx="358">
                  <c:v>0.15291795940536712</c:v>
                </c:pt>
                <c:pt idx="359">
                  <c:v>0.16691864230318654</c:v>
                </c:pt>
                <c:pt idx="360">
                  <c:v>3.750812457233188E-3</c:v>
                </c:pt>
                <c:pt idx="361">
                  <c:v>0.59349551586427474</c:v>
                </c:pt>
                <c:pt idx="362">
                  <c:v>0.55384581110744913</c:v>
                </c:pt>
                <c:pt idx="363">
                  <c:v>0.27639565774071784</c:v>
                </c:pt>
                <c:pt idx="364">
                  <c:v>0.90282487796653155</c:v>
                </c:pt>
                <c:pt idx="365">
                  <c:v>0.18064096911626515</c:v>
                </c:pt>
                <c:pt idx="366">
                  <c:v>0.57929153012433154</c:v>
                </c:pt>
                <c:pt idx="367">
                  <c:v>0.6388017126279355</c:v>
                </c:pt>
                <c:pt idx="368">
                  <c:v>0.23377011128333347</c:v>
                </c:pt>
                <c:pt idx="369">
                  <c:v>0.70816269320356717</c:v>
                </c:pt>
                <c:pt idx="370">
                  <c:v>0.4145645540259475</c:v>
                </c:pt>
                <c:pt idx="371">
                  <c:v>0.99296476228222197</c:v>
                </c:pt>
                <c:pt idx="372">
                  <c:v>0.21935678052332475</c:v>
                </c:pt>
                <c:pt idx="373">
                  <c:v>0.15317154889101414</c:v>
                </c:pt>
                <c:pt idx="374">
                  <c:v>0.67308021393424888</c:v>
                </c:pt>
                <c:pt idx="375">
                  <c:v>0.88393075877759841</c:v>
                </c:pt>
                <c:pt idx="376">
                  <c:v>0.14044765060892161</c:v>
                </c:pt>
                <c:pt idx="377">
                  <c:v>0.64780916808005395</c:v>
                </c:pt>
                <c:pt idx="378">
                  <c:v>0.14435022780300955</c:v>
                </c:pt>
                <c:pt idx="379">
                  <c:v>0.993530460888435</c:v>
                </c:pt>
                <c:pt idx="380">
                  <c:v>0.48494512819647051</c:v>
                </c:pt>
                <c:pt idx="381">
                  <c:v>0.15149256131467714</c:v>
                </c:pt>
                <c:pt idx="382">
                  <c:v>0.26254464039821901</c:v>
                </c:pt>
                <c:pt idx="383">
                  <c:v>0.34356018067062433</c:v>
                </c:pt>
                <c:pt idx="384">
                  <c:v>0.26341267454447781</c:v>
                </c:pt>
                <c:pt idx="385">
                  <c:v>0.50763306183172352</c:v>
                </c:pt>
                <c:pt idx="386">
                  <c:v>0.88597084750806521</c:v>
                </c:pt>
                <c:pt idx="387">
                  <c:v>0.85989577191684941</c:v>
                </c:pt>
                <c:pt idx="388">
                  <c:v>0.82247298852185757</c:v>
                </c:pt>
                <c:pt idx="389">
                  <c:v>0.5188717636715614</c:v>
                </c:pt>
                <c:pt idx="390">
                  <c:v>0.16550828957443908</c:v>
                </c:pt>
                <c:pt idx="391">
                  <c:v>0.11829521222246253</c:v>
                </c:pt>
                <c:pt idx="392">
                  <c:v>0.4854437427704168</c:v>
                </c:pt>
                <c:pt idx="393">
                  <c:v>0.13263074009157094</c:v>
                </c:pt>
                <c:pt idx="394">
                  <c:v>0.8719242467541557</c:v>
                </c:pt>
                <c:pt idx="395">
                  <c:v>0.13191173065359507</c:v>
                </c:pt>
                <c:pt idx="396">
                  <c:v>0.88195817422216405</c:v>
                </c:pt>
                <c:pt idx="397">
                  <c:v>0.63058654305323913</c:v>
                </c:pt>
                <c:pt idx="398">
                  <c:v>7.3690671425355347E-2</c:v>
                </c:pt>
                <c:pt idx="399">
                  <c:v>0.32513365239295844</c:v>
                </c:pt>
                <c:pt idx="400">
                  <c:v>0.50799906856692267</c:v>
                </c:pt>
                <c:pt idx="401">
                  <c:v>0.86690424499753216</c:v>
                </c:pt>
                <c:pt idx="402">
                  <c:v>0.1895506000216356</c:v>
                </c:pt>
                <c:pt idx="403">
                  <c:v>0.11504445408687425</c:v>
                </c:pt>
                <c:pt idx="404">
                  <c:v>0.15176471627404475</c:v>
                </c:pt>
                <c:pt idx="405">
                  <c:v>0.23481667894072689</c:v>
                </c:pt>
                <c:pt idx="406">
                  <c:v>0.62033407130352458</c:v>
                </c:pt>
                <c:pt idx="407">
                  <c:v>0.97950639144885221</c:v>
                </c:pt>
                <c:pt idx="408">
                  <c:v>0.32483161509972747</c:v>
                </c:pt>
                <c:pt idx="409">
                  <c:v>9.7351582619150889E-2</c:v>
                </c:pt>
                <c:pt idx="410">
                  <c:v>0.16808907331680434</c:v>
                </c:pt>
                <c:pt idx="411">
                  <c:v>0.12947699438032934</c:v>
                </c:pt>
                <c:pt idx="412">
                  <c:v>0.98741053847789573</c:v>
                </c:pt>
                <c:pt idx="413">
                  <c:v>0.18138067193446394</c:v>
                </c:pt>
                <c:pt idx="414">
                  <c:v>0.38941129186896672</c:v>
                </c:pt>
                <c:pt idx="415">
                  <c:v>0.27980047234621974</c:v>
                </c:pt>
                <c:pt idx="416">
                  <c:v>0.25927391986755133</c:v>
                </c:pt>
                <c:pt idx="417">
                  <c:v>6.9641163323472366E-2</c:v>
                </c:pt>
                <c:pt idx="418">
                  <c:v>0.23561756423781333</c:v>
                </c:pt>
                <c:pt idx="419">
                  <c:v>0.22494918939402853</c:v>
                </c:pt>
                <c:pt idx="420">
                  <c:v>0.93816984036480178</c:v>
                </c:pt>
                <c:pt idx="421">
                  <c:v>0.66353033109290416</c:v>
                </c:pt>
                <c:pt idx="422">
                  <c:v>0.6054116787294872</c:v>
                </c:pt>
                <c:pt idx="423">
                  <c:v>0.61690158512931248</c:v>
                </c:pt>
                <c:pt idx="424">
                  <c:v>1.5849234766091236E-2</c:v>
                </c:pt>
                <c:pt idx="425">
                  <c:v>0.2838609213024279</c:v>
                </c:pt>
                <c:pt idx="426">
                  <c:v>0.28936829237159989</c:v>
                </c:pt>
                <c:pt idx="427">
                  <c:v>0.32709860641295485</c:v>
                </c:pt>
                <c:pt idx="428">
                  <c:v>0.42505778354984058</c:v>
                </c:pt>
                <c:pt idx="429">
                  <c:v>0.83265677882796663</c:v>
                </c:pt>
                <c:pt idx="430">
                  <c:v>0.2428869908337532</c:v>
                </c:pt>
                <c:pt idx="431">
                  <c:v>6.458467288297598E-2</c:v>
                </c:pt>
                <c:pt idx="432">
                  <c:v>0.97166640706487484</c:v>
                </c:pt>
                <c:pt idx="433">
                  <c:v>0.7525497585849239</c:v>
                </c:pt>
                <c:pt idx="434">
                  <c:v>0.94285078692600077</c:v>
                </c:pt>
                <c:pt idx="435">
                  <c:v>0.83864719051677117</c:v>
                </c:pt>
                <c:pt idx="436">
                  <c:v>0.82350540597610156</c:v>
                </c:pt>
                <c:pt idx="437">
                  <c:v>0.41054436054918297</c:v>
                </c:pt>
                <c:pt idx="438">
                  <c:v>0.48009173022458462</c:v>
                </c:pt>
                <c:pt idx="439">
                  <c:v>0.21619628996869089</c:v>
                </c:pt>
                <c:pt idx="440">
                  <c:v>0.65205465034085219</c:v>
                </c:pt>
                <c:pt idx="441">
                  <c:v>0.18155593524981573</c:v>
                </c:pt>
                <c:pt idx="442">
                  <c:v>0.23639238222588599</c:v>
                </c:pt>
                <c:pt idx="443">
                  <c:v>0.47792944378618696</c:v>
                </c:pt>
                <c:pt idx="444">
                  <c:v>0.17293049679034134</c:v>
                </c:pt>
                <c:pt idx="445">
                  <c:v>1.7864116111182549E-2</c:v>
                </c:pt>
                <c:pt idx="446">
                  <c:v>0.38278613442569309</c:v>
                </c:pt>
                <c:pt idx="447">
                  <c:v>5.9315611500707632E-3</c:v>
                </c:pt>
                <c:pt idx="448">
                  <c:v>0.89911992028673393</c:v>
                </c:pt>
                <c:pt idx="449">
                  <c:v>0.99342382842925048</c:v>
                </c:pt>
                <c:pt idx="450">
                  <c:v>0.63883330701540508</c:v>
                </c:pt>
                <c:pt idx="451">
                  <c:v>0.96710850429285444</c:v>
                </c:pt>
                <c:pt idx="452">
                  <c:v>0.46465370542690021</c:v>
                </c:pt>
                <c:pt idx="453">
                  <c:v>0.64938010117084199</c:v>
                </c:pt>
                <c:pt idx="454">
                  <c:v>0.74926088339644092</c:v>
                </c:pt>
                <c:pt idx="455">
                  <c:v>0.84924485459517252</c:v>
                </c:pt>
                <c:pt idx="456">
                  <c:v>0.78734590560284645</c:v>
                </c:pt>
                <c:pt idx="457">
                  <c:v>0.96042430597630801</c:v>
                </c:pt>
                <c:pt idx="458">
                  <c:v>0.80190557038274757</c:v>
                </c:pt>
                <c:pt idx="459">
                  <c:v>0.53956849394963768</c:v>
                </c:pt>
                <c:pt idx="460">
                  <c:v>0.62565141493924292</c:v>
                </c:pt>
                <c:pt idx="461">
                  <c:v>0.6065229571555113</c:v>
                </c:pt>
                <c:pt idx="462">
                  <c:v>9.1402206165330568E-2</c:v>
                </c:pt>
                <c:pt idx="463">
                  <c:v>0.34248377143770048</c:v>
                </c:pt>
                <c:pt idx="464">
                  <c:v>0.57889354552515759</c:v>
                </c:pt>
                <c:pt idx="465">
                  <c:v>0.9601049648076847</c:v>
                </c:pt>
                <c:pt idx="466">
                  <c:v>0.11807832823847431</c:v>
                </c:pt>
                <c:pt idx="467">
                  <c:v>0.39766831512294143</c:v>
                </c:pt>
                <c:pt idx="468">
                  <c:v>1.3016702458739537E-2</c:v>
                </c:pt>
                <c:pt idx="469">
                  <c:v>1.3258233675360387E-2</c:v>
                </c:pt>
                <c:pt idx="470">
                  <c:v>0.6895441050842992</c:v>
                </c:pt>
                <c:pt idx="471">
                  <c:v>0.17942417358242402</c:v>
                </c:pt>
                <c:pt idx="472">
                  <c:v>0.37102415831283597</c:v>
                </c:pt>
                <c:pt idx="473">
                  <c:v>0.65553178059325767</c:v>
                </c:pt>
                <c:pt idx="474">
                  <c:v>0.34256503802469407</c:v>
                </c:pt>
                <c:pt idx="475">
                  <c:v>5.8696223967156236E-2</c:v>
                </c:pt>
                <c:pt idx="476">
                  <c:v>0.34504774745130717</c:v>
                </c:pt>
                <c:pt idx="477">
                  <c:v>0.18844372264976261</c:v>
                </c:pt>
                <c:pt idx="478">
                  <c:v>0.27445221817647281</c:v>
                </c:pt>
                <c:pt idx="479">
                  <c:v>6.5891880720584606E-2</c:v>
                </c:pt>
                <c:pt idx="480">
                  <c:v>0.65100841236968243</c:v>
                </c:pt>
                <c:pt idx="481">
                  <c:v>0.76778964818623763</c:v>
                </c:pt>
                <c:pt idx="482">
                  <c:v>3.6388373869711721E-2</c:v>
                </c:pt>
                <c:pt idx="483">
                  <c:v>0.77188071458234275</c:v>
                </c:pt>
                <c:pt idx="484">
                  <c:v>0.26469904750713269</c:v>
                </c:pt>
                <c:pt idx="485">
                  <c:v>0.38196152838240272</c:v>
                </c:pt>
                <c:pt idx="486">
                  <c:v>0.89325657093601052</c:v>
                </c:pt>
                <c:pt idx="487">
                  <c:v>0.36805518259356784</c:v>
                </c:pt>
                <c:pt idx="488">
                  <c:v>0.76941114456485682</c:v>
                </c:pt>
                <c:pt idx="489">
                  <c:v>0.91710105878120274</c:v>
                </c:pt>
                <c:pt idx="490">
                  <c:v>0.73253532293403545</c:v>
                </c:pt>
                <c:pt idx="491">
                  <c:v>0.83177294360809739</c:v>
                </c:pt>
                <c:pt idx="492">
                  <c:v>0.84199252980028394</c:v>
                </c:pt>
                <c:pt idx="493">
                  <c:v>0.99747071287882094</c:v>
                </c:pt>
                <c:pt idx="494">
                  <c:v>0.23620379574789485</c:v>
                </c:pt>
                <c:pt idx="495">
                  <c:v>0.20080328440521011</c:v>
                </c:pt>
                <c:pt idx="496">
                  <c:v>0.5570255955896517</c:v>
                </c:pt>
                <c:pt idx="497">
                  <c:v>0.20891366356630359</c:v>
                </c:pt>
                <c:pt idx="498">
                  <c:v>2.3751583463051951E-2</c:v>
                </c:pt>
                <c:pt idx="499">
                  <c:v>0.82121566575011773</c:v>
                </c:pt>
                <c:pt idx="500">
                  <c:v>0.13750089633676077</c:v>
                </c:pt>
                <c:pt idx="501">
                  <c:v>0.15504953164780488</c:v>
                </c:pt>
                <c:pt idx="502">
                  <c:v>0.18540130202624283</c:v>
                </c:pt>
                <c:pt idx="503">
                  <c:v>0.24340747748037028</c:v>
                </c:pt>
                <c:pt idx="504">
                  <c:v>0.63824261364025059</c:v>
                </c:pt>
                <c:pt idx="505">
                  <c:v>0.65049136379611117</c:v>
                </c:pt>
                <c:pt idx="506">
                  <c:v>0.54144983376422839</c:v>
                </c:pt>
                <c:pt idx="507">
                  <c:v>0.18151003245538</c:v>
                </c:pt>
                <c:pt idx="508">
                  <c:v>0.18888946585927302</c:v>
                </c:pt>
                <c:pt idx="509">
                  <c:v>0.40823502974551862</c:v>
                </c:pt>
                <c:pt idx="510">
                  <c:v>0.57618063430831001</c:v>
                </c:pt>
                <c:pt idx="511">
                  <c:v>0.31797630582928549</c:v>
                </c:pt>
                <c:pt idx="512">
                  <c:v>0.50383107627524759</c:v>
                </c:pt>
                <c:pt idx="513">
                  <c:v>0.37500764175679979</c:v>
                </c:pt>
                <c:pt idx="514">
                  <c:v>0.40854811950987302</c:v>
                </c:pt>
                <c:pt idx="515">
                  <c:v>0.6346659514555435</c:v>
                </c:pt>
                <c:pt idx="516">
                  <c:v>0.14672742329536437</c:v>
                </c:pt>
                <c:pt idx="517">
                  <c:v>0.1825461484406814</c:v>
                </c:pt>
                <c:pt idx="518">
                  <c:v>0.59176538152967839</c:v>
                </c:pt>
                <c:pt idx="519">
                  <c:v>0.53109122862356095</c:v>
                </c:pt>
                <c:pt idx="520">
                  <c:v>0.38745268107389408</c:v>
                </c:pt>
                <c:pt idx="521">
                  <c:v>0.76853864236213898</c:v>
                </c:pt>
                <c:pt idx="522">
                  <c:v>0.55856624126663612</c:v>
                </c:pt>
                <c:pt idx="523">
                  <c:v>0.68730571213540781</c:v>
                </c:pt>
                <c:pt idx="524">
                  <c:v>3.6438144317660681E-2</c:v>
                </c:pt>
                <c:pt idx="525">
                  <c:v>0.77685927843772085</c:v>
                </c:pt>
                <c:pt idx="526">
                  <c:v>0.31181024694910509</c:v>
                </c:pt>
                <c:pt idx="527">
                  <c:v>4.1589199313596392E-2</c:v>
                </c:pt>
                <c:pt idx="528">
                  <c:v>7.3817843849788733E-2</c:v>
                </c:pt>
                <c:pt idx="529">
                  <c:v>0.59098886631892067</c:v>
                </c:pt>
                <c:pt idx="530">
                  <c:v>0.87285899226131303</c:v>
                </c:pt>
                <c:pt idx="531">
                  <c:v>0.9991558503995126</c:v>
                </c:pt>
                <c:pt idx="532">
                  <c:v>0.24231664285244658</c:v>
                </c:pt>
                <c:pt idx="533">
                  <c:v>0.57620483008573253</c:v>
                </c:pt>
                <c:pt idx="534">
                  <c:v>0.45062442591024965</c:v>
                </c:pt>
                <c:pt idx="535">
                  <c:v>0.35591597117286611</c:v>
                </c:pt>
                <c:pt idx="536">
                  <c:v>0.99983731621292193</c:v>
                </c:pt>
                <c:pt idx="537">
                  <c:v>0.66599037152833596</c:v>
                </c:pt>
                <c:pt idx="538">
                  <c:v>0.69496340410489044</c:v>
                </c:pt>
                <c:pt idx="539">
                  <c:v>0.57017363725333436</c:v>
                </c:pt>
                <c:pt idx="540">
                  <c:v>0.86342781056056994</c:v>
                </c:pt>
                <c:pt idx="541">
                  <c:v>0.44650368904331317</c:v>
                </c:pt>
                <c:pt idx="542">
                  <c:v>0.30083804540812942</c:v>
                </c:pt>
                <c:pt idx="543">
                  <c:v>0.88372739775672549</c:v>
                </c:pt>
                <c:pt idx="544">
                  <c:v>0.31086754401083105</c:v>
                </c:pt>
                <c:pt idx="545">
                  <c:v>0.77378840997524945</c:v>
                </c:pt>
                <c:pt idx="546">
                  <c:v>0.1151189503206318</c:v>
                </c:pt>
                <c:pt idx="547">
                  <c:v>0.43484513361615207</c:v>
                </c:pt>
                <c:pt idx="548">
                  <c:v>0.62881471032365988</c:v>
                </c:pt>
                <c:pt idx="549">
                  <c:v>0.62164569593734953</c:v>
                </c:pt>
                <c:pt idx="550">
                  <c:v>0.83583497349992575</c:v>
                </c:pt>
                <c:pt idx="551">
                  <c:v>0.60775125627790416</c:v>
                </c:pt>
                <c:pt idx="552">
                  <c:v>0.73080641998671325</c:v>
                </c:pt>
                <c:pt idx="553">
                  <c:v>0.82991336158608964</c:v>
                </c:pt>
                <c:pt idx="554">
                  <c:v>0.86963934649775276</c:v>
                </c:pt>
                <c:pt idx="555">
                  <c:v>0.84538741091385372</c:v>
                </c:pt>
                <c:pt idx="556">
                  <c:v>0.10997784467552485</c:v>
                </c:pt>
                <c:pt idx="557">
                  <c:v>0.80121328736055664</c:v>
                </c:pt>
                <c:pt idx="558">
                  <c:v>0.4289513262694955</c:v>
                </c:pt>
                <c:pt idx="559">
                  <c:v>0.57304124238318721</c:v>
                </c:pt>
                <c:pt idx="560">
                  <c:v>0.77256011179931017</c:v>
                </c:pt>
                <c:pt idx="561">
                  <c:v>3.0977117421489675E-2</c:v>
                </c:pt>
                <c:pt idx="562">
                  <c:v>0.34231447971538298</c:v>
                </c:pt>
                <c:pt idx="563">
                  <c:v>0.19259524069533462</c:v>
                </c:pt>
                <c:pt idx="564">
                  <c:v>0.39832703225541888</c:v>
                </c:pt>
                <c:pt idx="565">
                  <c:v>0.95199107618426115</c:v>
                </c:pt>
                <c:pt idx="566">
                  <c:v>0.45289047182591613</c:v>
                </c:pt>
                <c:pt idx="567">
                  <c:v>0.16797342445772667</c:v>
                </c:pt>
                <c:pt idx="568">
                  <c:v>0.79104915332867964</c:v>
                </c:pt>
                <c:pt idx="569">
                  <c:v>0.55928116976883802</c:v>
                </c:pt>
                <c:pt idx="570">
                  <c:v>0.60276516084867038</c:v>
                </c:pt>
                <c:pt idx="571">
                  <c:v>0.69281176230317998</c:v>
                </c:pt>
                <c:pt idx="572">
                  <c:v>0.43847851533684978</c:v>
                </c:pt>
                <c:pt idx="573">
                  <c:v>0.65349391145429703</c:v>
                </c:pt>
                <c:pt idx="574">
                  <c:v>0.30571910230280452</c:v>
                </c:pt>
                <c:pt idx="575">
                  <c:v>5.2344190408183167E-2</c:v>
                </c:pt>
                <c:pt idx="576">
                  <c:v>0.47608016437310186</c:v>
                </c:pt>
                <c:pt idx="577">
                  <c:v>0.69147110720198501</c:v>
                </c:pt>
                <c:pt idx="578">
                  <c:v>4.1544712111106108E-2</c:v>
                </c:pt>
                <c:pt idx="579">
                  <c:v>0.9877008084662775</c:v>
                </c:pt>
                <c:pt idx="580">
                  <c:v>0.26795283381384793</c:v>
                </c:pt>
                <c:pt idx="581">
                  <c:v>4.2490301966465083E-2</c:v>
                </c:pt>
                <c:pt idx="582">
                  <c:v>0.69900533020763511</c:v>
                </c:pt>
                <c:pt idx="583">
                  <c:v>4.6522093310325197E-2</c:v>
                </c:pt>
                <c:pt idx="584">
                  <c:v>0.77472502830523249</c:v>
                </c:pt>
                <c:pt idx="585">
                  <c:v>0.85041092753589265</c:v>
                </c:pt>
                <c:pt idx="586">
                  <c:v>0.32860888645054498</c:v>
                </c:pt>
                <c:pt idx="587">
                  <c:v>0.3631549914821619</c:v>
                </c:pt>
                <c:pt idx="588">
                  <c:v>0.50999356380606042</c:v>
                </c:pt>
                <c:pt idx="589">
                  <c:v>0.53940390818209938</c:v>
                </c:pt>
                <c:pt idx="590">
                  <c:v>0.97589462708513874</c:v>
                </c:pt>
                <c:pt idx="591">
                  <c:v>0.20392258762100735</c:v>
                </c:pt>
                <c:pt idx="592">
                  <c:v>0.37202973885073032</c:v>
                </c:pt>
                <c:pt idx="593">
                  <c:v>0.13535917709987899</c:v>
                </c:pt>
                <c:pt idx="594">
                  <c:v>0.48488475343609228</c:v>
                </c:pt>
                <c:pt idx="595">
                  <c:v>0.91275589873659246</c:v>
                </c:pt>
                <c:pt idx="596">
                  <c:v>9.1447472576938971E-2</c:v>
                </c:pt>
                <c:pt idx="597">
                  <c:v>1.5623396852558535E-2</c:v>
                </c:pt>
                <c:pt idx="598">
                  <c:v>0.63537822330931459</c:v>
                </c:pt>
                <c:pt idx="599">
                  <c:v>0.35820947412069337</c:v>
                </c:pt>
                <c:pt idx="600">
                  <c:v>0.71990849333279283</c:v>
                </c:pt>
                <c:pt idx="601">
                  <c:v>0.20320106920742553</c:v>
                </c:pt>
                <c:pt idx="602">
                  <c:v>0.60977484641481605</c:v>
                </c:pt>
                <c:pt idx="603">
                  <c:v>0.70197105150585193</c:v>
                </c:pt>
                <c:pt idx="604">
                  <c:v>0.52201319719596673</c:v>
                </c:pt>
                <c:pt idx="605">
                  <c:v>0.31031528902833116</c:v>
                </c:pt>
                <c:pt idx="606">
                  <c:v>0.36766748890641598</c:v>
                </c:pt>
                <c:pt idx="607">
                  <c:v>2.1156957936329324E-2</c:v>
                </c:pt>
                <c:pt idx="608">
                  <c:v>0.40144721998278188</c:v>
                </c:pt>
                <c:pt idx="609">
                  <c:v>0.68103662295944845</c:v>
                </c:pt>
                <c:pt idx="610">
                  <c:v>0.82836288101227762</c:v>
                </c:pt>
                <c:pt idx="611">
                  <c:v>8.3301672101235624E-2</c:v>
                </c:pt>
                <c:pt idx="612">
                  <c:v>0.88713264910809109</c:v>
                </c:pt>
                <c:pt idx="613">
                  <c:v>0.4760927144495497</c:v>
                </c:pt>
                <c:pt idx="614">
                  <c:v>0.47389522269136108</c:v>
                </c:pt>
                <c:pt idx="615">
                  <c:v>0.41241124029313458</c:v>
                </c:pt>
                <c:pt idx="616">
                  <c:v>6.4316590601692258E-2</c:v>
                </c:pt>
                <c:pt idx="617">
                  <c:v>0.81195430640608546</c:v>
                </c:pt>
                <c:pt idx="618">
                  <c:v>0.41109081312822915</c:v>
                </c:pt>
                <c:pt idx="619">
                  <c:v>0.25961144673865943</c:v>
                </c:pt>
                <c:pt idx="620">
                  <c:v>0.69570381292117967</c:v>
                </c:pt>
                <c:pt idx="621">
                  <c:v>0.59977483462646042</c:v>
                </c:pt>
                <c:pt idx="622">
                  <c:v>0.42320652897064104</c:v>
                </c:pt>
                <c:pt idx="623">
                  <c:v>0.67089392570876516</c:v>
                </c:pt>
                <c:pt idx="624">
                  <c:v>0.35834896399135352</c:v>
                </c:pt>
                <c:pt idx="625">
                  <c:v>0.75920106111847074</c:v>
                </c:pt>
                <c:pt idx="626">
                  <c:v>5.1847578216891677E-2</c:v>
                </c:pt>
                <c:pt idx="627">
                  <c:v>0.65309003197089588</c:v>
                </c:pt>
                <c:pt idx="628">
                  <c:v>0.96923416520027583</c:v>
                </c:pt>
                <c:pt idx="629">
                  <c:v>0.38829100533594296</c:v>
                </c:pt>
                <c:pt idx="630">
                  <c:v>0.8240907127803565</c:v>
                </c:pt>
                <c:pt idx="631">
                  <c:v>0.85626990271681813</c:v>
                </c:pt>
                <c:pt idx="632">
                  <c:v>0.96280588713695625</c:v>
                </c:pt>
                <c:pt idx="633">
                  <c:v>0.78009400576661481</c:v>
                </c:pt>
                <c:pt idx="634">
                  <c:v>8.85683006069371E-3</c:v>
                </c:pt>
                <c:pt idx="635">
                  <c:v>0.78771757899685202</c:v>
                </c:pt>
                <c:pt idx="636">
                  <c:v>0.32690666107468336</c:v>
                </c:pt>
                <c:pt idx="637">
                  <c:v>0.80305995417285292</c:v>
                </c:pt>
                <c:pt idx="638">
                  <c:v>8.2658989065413246E-2</c:v>
                </c:pt>
                <c:pt idx="639">
                  <c:v>1.5939820009605032E-2</c:v>
                </c:pt>
                <c:pt idx="640">
                  <c:v>0.96567882186892362</c:v>
                </c:pt>
                <c:pt idx="641">
                  <c:v>0.5711363360144226</c:v>
                </c:pt>
                <c:pt idx="642">
                  <c:v>0.85401225766800692</c:v>
                </c:pt>
                <c:pt idx="643">
                  <c:v>0.77306951430768223</c:v>
                </c:pt>
                <c:pt idx="644">
                  <c:v>0.61377048470214945</c:v>
                </c:pt>
                <c:pt idx="645">
                  <c:v>2.677489073850392E-2</c:v>
                </c:pt>
                <c:pt idx="646">
                  <c:v>3.8782788895203035E-2</c:v>
                </c:pt>
                <c:pt idx="647">
                  <c:v>0.60932060923766107</c:v>
                </c:pt>
                <c:pt idx="648">
                  <c:v>0.63598651580322763</c:v>
                </c:pt>
                <c:pt idx="649">
                  <c:v>0.80366744296213133</c:v>
                </c:pt>
                <c:pt idx="650">
                  <c:v>0.3363462252052456</c:v>
                </c:pt>
                <c:pt idx="651">
                  <c:v>6.6248072369336164E-2</c:v>
                </c:pt>
                <c:pt idx="652">
                  <c:v>0.21756869240794763</c:v>
                </c:pt>
                <c:pt idx="653">
                  <c:v>0.57183216924043689</c:v>
                </c:pt>
                <c:pt idx="654">
                  <c:v>0.54247043770256731</c:v>
                </c:pt>
                <c:pt idx="655">
                  <c:v>0.43934325449157186</c:v>
                </c:pt>
                <c:pt idx="656">
                  <c:v>0.43436335772219059</c:v>
                </c:pt>
                <c:pt idx="657">
                  <c:v>0.24784780118000982</c:v>
                </c:pt>
                <c:pt idx="658">
                  <c:v>0.66435112129351648</c:v>
                </c:pt>
                <c:pt idx="659">
                  <c:v>0.3048357507049464</c:v>
                </c:pt>
                <c:pt idx="660">
                  <c:v>0.9487529494864253</c:v>
                </c:pt>
                <c:pt idx="661">
                  <c:v>0.28269854534340966</c:v>
                </c:pt>
                <c:pt idx="662">
                  <c:v>0.67923351394439191</c:v>
                </c:pt>
                <c:pt idx="663">
                  <c:v>0.9291621725613981</c:v>
                </c:pt>
                <c:pt idx="664">
                  <c:v>0.81811141614637983</c:v>
                </c:pt>
                <c:pt idx="665">
                  <c:v>0.54165882860323933</c:v>
                </c:pt>
                <c:pt idx="666">
                  <c:v>0.54632551755064651</c:v>
                </c:pt>
                <c:pt idx="667">
                  <c:v>0.35481096160111347</c:v>
                </c:pt>
                <c:pt idx="668">
                  <c:v>0.20459515548122775</c:v>
                </c:pt>
                <c:pt idx="669">
                  <c:v>0.40481598973785005</c:v>
                </c:pt>
                <c:pt idx="670">
                  <c:v>0.32397280932763017</c:v>
                </c:pt>
                <c:pt idx="671">
                  <c:v>0.24172887213721728</c:v>
                </c:pt>
                <c:pt idx="672">
                  <c:v>0.73453825770865855</c:v>
                </c:pt>
                <c:pt idx="673">
                  <c:v>0.13218911245578724</c:v>
                </c:pt>
                <c:pt idx="674">
                  <c:v>0.78407135982251575</c:v>
                </c:pt>
                <c:pt idx="675">
                  <c:v>0.12627310027968175</c:v>
                </c:pt>
                <c:pt idx="676">
                  <c:v>0.94271011676351524</c:v>
                </c:pt>
                <c:pt idx="677">
                  <c:v>0.91434079849058336</c:v>
                </c:pt>
                <c:pt idx="678">
                  <c:v>0.29210479559809599</c:v>
                </c:pt>
                <c:pt idx="679">
                  <c:v>0.96898355734378061</c:v>
                </c:pt>
                <c:pt idx="680">
                  <c:v>2.6631409435171172E-2</c:v>
                </c:pt>
                <c:pt idx="681">
                  <c:v>0.56544412749500772</c:v>
                </c:pt>
                <c:pt idx="682">
                  <c:v>1.2430824612725822E-2</c:v>
                </c:pt>
                <c:pt idx="683">
                  <c:v>0.97541878654136194</c:v>
                </c:pt>
                <c:pt idx="684">
                  <c:v>0.92922116147149714</c:v>
                </c:pt>
                <c:pt idx="685">
                  <c:v>0.73123051246924664</c:v>
                </c:pt>
                <c:pt idx="686">
                  <c:v>0.6641920451467842</c:v>
                </c:pt>
                <c:pt idx="687">
                  <c:v>0.10212238844376031</c:v>
                </c:pt>
                <c:pt idx="688">
                  <c:v>0.22684208883437185</c:v>
                </c:pt>
                <c:pt idx="689">
                  <c:v>0.4996115349907253</c:v>
                </c:pt>
                <c:pt idx="690">
                  <c:v>0.68617474093443787</c:v>
                </c:pt>
                <c:pt idx="691">
                  <c:v>0.96734687501930905</c:v>
                </c:pt>
                <c:pt idx="692">
                  <c:v>0.67881878625469794</c:v>
                </c:pt>
                <c:pt idx="693">
                  <c:v>0.63769597716586457</c:v>
                </c:pt>
                <c:pt idx="694">
                  <c:v>0.36896107896268937</c:v>
                </c:pt>
                <c:pt idx="695">
                  <c:v>0.85333923417744728</c:v>
                </c:pt>
                <c:pt idx="696">
                  <c:v>0.95532699183997338</c:v>
                </c:pt>
                <c:pt idx="697">
                  <c:v>0.64254210609088425</c:v>
                </c:pt>
                <c:pt idx="698">
                  <c:v>0.7386799543425111</c:v>
                </c:pt>
                <c:pt idx="699">
                  <c:v>0.10229195546549619</c:v>
                </c:pt>
                <c:pt idx="700">
                  <c:v>0.46550438224648083</c:v>
                </c:pt>
                <c:pt idx="701">
                  <c:v>0.22408966309720579</c:v>
                </c:pt>
                <c:pt idx="702">
                  <c:v>0.22173360320792046</c:v>
                </c:pt>
                <c:pt idx="703">
                  <c:v>0.41151386512175092</c:v>
                </c:pt>
                <c:pt idx="704">
                  <c:v>0.81119528941120045</c:v>
                </c:pt>
                <c:pt idx="705">
                  <c:v>0.93487961239628459</c:v>
                </c:pt>
                <c:pt idx="706">
                  <c:v>0.93083780673799699</c:v>
                </c:pt>
                <c:pt idx="707">
                  <c:v>0.2007374421398076</c:v>
                </c:pt>
                <c:pt idx="708">
                  <c:v>0.71742564203472292</c:v>
                </c:pt>
                <c:pt idx="709">
                  <c:v>0.91007475735864962</c:v>
                </c:pt>
                <c:pt idx="710">
                  <c:v>0.25784385206098293</c:v>
                </c:pt>
                <c:pt idx="711">
                  <c:v>0.18823979105846789</c:v>
                </c:pt>
                <c:pt idx="712">
                  <c:v>0.89924503433149461</c:v>
                </c:pt>
                <c:pt idx="713">
                  <c:v>0.46759544676251319</c:v>
                </c:pt>
                <c:pt idx="714">
                  <c:v>0.36606701233899308</c:v>
                </c:pt>
                <c:pt idx="715">
                  <c:v>0.32267778439980566</c:v>
                </c:pt>
                <c:pt idx="716">
                  <c:v>9.4431405873118379E-2</c:v>
                </c:pt>
                <c:pt idx="717">
                  <c:v>0.82823155620116395</c:v>
                </c:pt>
                <c:pt idx="718">
                  <c:v>0.61117636928957952</c:v>
                </c:pt>
                <c:pt idx="719">
                  <c:v>0.5667193397529493</c:v>
                </c:pt>
                <c:pt idx="720">
                  <c:v>0.94247071891331169</c:v>
                </c:pt>
                <c:pt idx="721">
                  <c:v>0.37459248110121734</c:v>
                </c:pt>
                <c:pt idx="722">
                  <c:v>0.60634748905581248</c:v>
                </c:pt>
                <c:pt idx="723">
                  <c:v>0.37372066079452448</c:v>
                </c:pt>
                <c:pt idx="724">
                  <c:v>0.85918917757887336</c:v>
                </c:pt>
                <c:pt idx="725">
                  <c:v>0.59793131171459857</c:v>
                </c:pt>
                <c:pt idx="726">
                  <c:v>0.35591335181081996</c:v>
                </c:pt>
                <c:pt idx="727">
                  <c:v>0.66861545245952403</c:v>
                </c:pt>
                <c:pt idx="728">
                  <c:v>0.72950706960231448</c:v>
                </c:pt>
                <c:pt idx="729">
                  <c:v>0.99302073336443453</c:v>
                </c:pt>
                <c:pt idx="730">
                  <c:v>0.21392973821798211</c:v>
                </c:pt>
                <c:pt idx="731">
                  <c:v>0.35437538330921026</c:v>
                </c:pt>
                <c:pt idx="732">
                  <c:v>0.35414112174288404</c:v>
                </c:pt>
                <c:pt idx="733">
                  <c:v>0.45839333590543774</c:v>
                </c:pt>
                <c:pt idx="734">
                  <c:v>0.74277581906940715</c:v>
                </c:pt>
                <c:pt idx="735">
                  <c:v>0.41783153979577503</c:v>
                </c:pt>
                <c:pt idx="736">
                  <c:v>0.42911744429491172</c:v>
                </c:pt>
                <c:pt idx="737">
                  <c:v>0.37882279171972044</c:v>
                </c:pt>
                <c:pt idx="738">
                  <c:v>0.70093915205136281</c:v>
                </c:pt>
                <c:pt idx="739">
                  <c:v>0.47776665283915865</c:v>
                </c:pt>
                <c:pt idx="740">
                  <c:v>0.29954770586397594</c:v>
                </c:pt>
                <c:pt idx="741">
                  <c:v>0.29492202574814863</c:v>
                </c:pt>
                <c:pt idx="742">
                  <c:v>0.50238402218951417</c:v>
                </c:pt>
                <c:pt idx="743">
                  <c:v>0.19539249593199037</c:v>
                </c:pt>
                <c:pt idx="744">
                  <c:v>0.11072179564531437</c:v>
                </c:pt>
                <c:pt idx="745">
                  <c:v>0.70168855135672814</c:v>
                </c:pt>
                <c:pt idx="746">
                  <c:v>0.9650052624784804</c:v>
                </c:pt>
                <c:pt idx="747">
                  <c:v>0.61475502927682135</c:v>
                </c:pt>
                <c:pt idx="748">
                  <c:v>0.11458431321814655</c:v>
                </c:pt>
                <c:pt idx="749">
                  <c:v>9.8330270852620583E-2</c:v>
                </c:pt>
                <c:pt idx="750">
                  <c:v>0.77288904925678992</c:v>
                </c:pt>
                <c:pt idx="751">
                  <c:v>1.2407773118050081E-2</c:v>
                </c:pt>
                <c:pt idx="752">
                  <c:v>0.6506217720951184</c:v>
                </c:pt>
                <c:pt idx="753">
                  <c:v>4.7776006012538286E-2</c:v>
                </c:pt>
                <c:pt idx="754">
                  <c:v>0.1732720241753456</c:v>
                </c:pt>
                <c:pt idx="755">
                  <c:v>3.8385321477664158E-2</c:v>
                </c:pt>
                <c:pt idx="756">
                  <c:v>0.80736889493354624</c:v>
                </c:pt>
                <c:pt idx="757">
                  <c:v>0.81661670833282507</c:v>
                </c:pt>
                <c:pt idx="758">
                  <c:v>0.24350512760370968</c:v>
                </c:pt>
                <c:pt idx="759">
                  <c:v>0.84850542674383234</c:v>
                </c:pt>
                <c:pt idx="760">
                  <c:v>0.34505287007925922</c:v>
                </c:pt>
                <c:pt idx="761">
                  <c:v>0.36075816377604086</c:v>
                </c:pt>
                <c:pt idx="762">
                  <c:v>0.91781717175014976</c:v>
                </c:pt>
                <c:pt idx="763">
                  <c:v>0.31769614185244155</c:v>
                </c:pt>
                <c:pt idx="764">
                  <c:v>0.24700923667617847</c:v>
                </c:pt>
                <c:pt idx="765">
                  <c:v>0.88976636693349853</c:v>
                </c:pt>
                <c:pt idx="766">
                  <c:v>6.8190947123779155E-2</c:v>
                </c:pt>
                <c:pt idx="767">
                  <c:v>0.50079504205989811</c:v>
                </c:pt>
                <c:pt idx="768">
                  <c:v>0.39540515416964084</c:v>
                </c:pt>
                <c:pt idx="769">
                  <c:v>0.21599253369396942</c:v>
                </c:pt>
                <c:pt idx="770">
                  <c:v>0.70320669692816118</c:v>
                </c:pt>
                <c:pt idx="771">
                  <c:v>0.36899582465509795</c:v>
                </c:pt>
                <c:pt idx="772">
                  <c:v>0.18650176424502796</c:v>
                </c:pt>
                <c:pt idx="773">
                  <c:v>0.74424572704356362</c:v>
                </c:pt>
                <c:pt idx="774">
                  <c:v>0.87817345922810119</c:v>
                </c:pt>
                <c:pt idx="775">
                  <c:v>0.30917952638916368</c:v>
                </c:pt>
                <c:pt idx="776">
                  <c:v>4.8824515707885929E-2</c:v>
                </c:pt>
                <c:pt idx="777">
                  <c:v>0.60171853627752658</c:v>
                </c:pt>
                <c:pt idx="778">
                  <c:v>0.23585415449688263</c:v>
                </c:pt>
                <c:pt idx="779">
                  <c:v>0.16060856134882684</c:v>
                </c:pt>
                <c:pt idx="780">
                  <c:v>0.73222210075729244</c:v>
                </c:pt>
                <c:pt idx="781">
                  <c:v>0.28250623042264666</c:v>
                </c:pt>
                <c:pt idx="782">
                  <c:v>0.76880356197684296</c:v>
                </c:pt>
                <c:pt idx="783">
                  <c:v>0.7712145011052467</c:v>
                </c:pt>
                <c:pt idx="784">
                  <c:v>0.10380131827278061</c:v>
                </c:pt>
                <c:pt idx="785">
                  <c:v>0.64421952197552024</c:v>
                </c:pt>
                <c:pt idx="786">
                  <c:v>0.53401614644922946</c:v>
                </c:pt>
                <c:pt idx="787">
                  <c:v>0.970820852349501</c:v>
                </c:pt>
                <c:pt idx="788">
                  <c:v>0.47947642026616721</c:v>
                </c:pt>
                <c:pt idx="789">
                  <c:v>0.39139579041019967</c:v>
                </c:pt>
                <c:pt idx="790">
                  <c:v>0.89053432852210301</c:v>
                </c:pt>
                <c:pt idx="791">
                  <c:v>0.14015615874488407</c:v>
                </c:pt>
                <c:pt idx="792">
                  <c:v>0.22118499830118754</c:v>
                </c:pt>
                <c:pt idx="793">
                  <c:v>0.26543812568059622</c:v>
                </c:pt>
                <c:pt idx="794">
                  <c:v>0.32224229572221486</c:v>
                </c:pt>
                <c:pt idx="795">
                  <c:v>0.40381093389323941</c:v>
                </c:pt>
                <c:pt idx="796">
                  <c:v>0.7650497211481655</c:v>
                </c:pt>
                <c:pt idx="797">
                  <c:v>0.91737566994242159</c:v>
                </c:pt>
                <c:pt idx="798">
                  <c:v>0.68223886487963825</c:v>
                </c:pt>
                <c:pt idx="799">
                  <c:v>0.42793795927863365</c:v>
                </c:pt>
                <c:pt idx="800">
                  <c:v>7.9233996182891619E-2</c:v>
                </c:pt>
                <c:pt idx="801">
                  <c:v>0.30747506668820979</c:v>
                </c:pt>
                <c:pt idx="802">
                  <c:v>0.27553553894182192</c:v>
                </c:pt>
                <c:pt idx="803">
                  <c:v>5.9460337370093708E-2</c:v>
                </c:pt>
                <c:pt idx="804">
                  <c:v>0.15426028860238805</c:v>
                </c:pt>
                <c:pt idx="805">
                  <c:v>0.94139708902123687</c:v>
                </c:pt>
                <c:pt idx="806">
                  <c:v>0.13450397600572472</c:v>
                </c:pt>
                <c:pt idx="807">
                  <c:v>0.12906370083064189</c:v>
                </c:pt>
                <c:pt idx="808">
                  <c:v>0.82530011674054293</c:v>
                </c:pt>
                <c:pt idx="809">
                  <c:v>0.26354055969996804</c:v>
                </c:pt>
                <c:pt idx="810">
                  <c:v>0.21411702620237549</c:v>
                </c:pt>
                <c:pt idx="811">
                  <c:v>0.81351331315644337</c:v>
                </c:pt>
                <c:pt idx="812">
                  <c:v>0.53910758912490131</c:v>
                </c:pt>
                <c:pt idx="813">
                  <c:v>0.20940488250803946</c:v>
                </c:pt>
                <c:pt idx="814">
                  <c:v>0.86515444366530492</c:v>
                </c:pt>
                <c:pt idx="815">
                  <c:v>0.61915150117093654</c:v>
                </c:pt>
                <c:pt idx="816">
                  <c:v>0.28208808440403299</c:v>
                </c:pt>
                <c:pt idx="817">
                  <c:v>0.42603848293909063</c:v>
                </c:pt>
                <c:pt idx="818">
                  <c:v>0.85083212972934441</c:v>
                </c:pt>
                <c:pt idx="819">
                  <c:v>0.72877605674712687</c:v>
                </c:pt>
                <c:pt idx="820">
                  <c:v>5.0617630269225167E-3</c:v>
                </c:pt>
                <c:pt idx="821">
                  <c:v>6.4408980016921191E-3</c:v>
                </c:pt>
                <c:pt idx="822">
                  <c:v>0.78788966927928006</c:v>
                </c:pt>
                <c:pt idx="823">
                  <c:v>0.53700774548661112</c:v>
                </c:pt>
                <c:pt idx="824">
                  <c:v>0.51975940324770598</c:v>
                </c:pt>
                <c:pt idx="825">
                  <c:v>0.68967807271762482</c:v>
                </c:pt>
                <c:pt idx="826">
                  <c:v>8.3042315083242668E-2</c:v>
                </c:pt>
                <c:pt idx="827">
                  <c:v>0.82737820879476698</c:v>
                </c:pt>
                <c:pt idx="828">
                  <c:v>0.28206580211417531</c:v>
                </c:pt>
                <c:pt idx="829">
                  <c:v>0.40173389521185054</c:v>
                </c:pt>
                <c:pt idx="830">
                  <c:v>0.25389662805573776</c:v>
                </c:pt>
                <c:pt idx="831">
                  <c:v>4.9828582213487849E-2</c:v>
                </c:pt>
                <c:pt idx="832">
                  <c:v>0.78654112265833565</c:v>
                </c:pt>
                <c:pt idx="833">
                  <c:v>0.17875237661917076</c:v>
                </c:pt>
                <c:pt idx="834">
                  <c:v>0.14573587590398174</c:v>
                </c:pt>
                <c:pt idx="835">
                  <c:v>0.50303899667680296</c:v>
                </c:pt>
                <c:pt idx="836">
                  <c:v>0.70909239271153535</c:v>
                </c:pt>
                <c:pt idx="837">
                  <c:v>5.2996394741898101E-2</c:v>
                </c:pt>
                <c:pt idx="838">
                  <c:v>0.35585402249041764</c:v>
                </c:pt>
                <c:pt idx="839">
                  <c:v>6.7967032102417058E-2</c:v>
                </c:pt>
                <c:pt idx="840">
                  <c:v>0.51730139667666308</c:v>
                </c:pt>
                <c:pt idx="841">
                  <c:v>0.2251210290607113</c:v>
                </c:pt>
                <c:pt idx="842">
                  <c:v>0.15408911557966043</c:v>
                </c:pt>
                <c:pt idx="843">
                  <c:v>0.92405373450889705</c:v>
                </c:pt>
                <c:pt idx="844">
                  <c:v>0.25702584371732851</c:v>
                </c:pt>
                <c:pt idx="845">
                  <c:v>0.92554891216934543</c:v>
                </c:pt>
                <c:pt idx="846">
                  <c:v>0.36129681002268321</c:v>
                </c:pt>
                <c:pt idx="847">
                  <c:v>0.85309894077504622</c:v>
                </c:pt>
                <c:pt idx="848">
                  <c:v>0.19656107047802007</c:v>
                </c:pt>
                <c:pt idx="849">
                  <c:v>0.75774871998746129</c:v>
                </c:pt>
                <c:pt idx="850">
                  <c:v>8.3954220543369651E-2</c:v>
                </c:pt>
                <c:pt idx="851">
                  <c:v>0.76616628418361499</c:v>
                </c:pt>
                <c:pt idx="852">
                  <c:v>0.28843483866061881</c:v>
                </c:pt>
                <c:pt idx="853">
                  <c:v>0.44834821637449762</c:v>
                </c:pt>
                <c:pt idx="854">
                  <c:v>0.5691267704632379</c:v>
                </c:pt>
                <c:pt idx="855">
                  <c:v>0.95089185189215875</c:v>
                </c:pt>
                <c:pt idx="856">
                  <c:v>0.96847821266353384</c:v>
                </c:pt>
                <c:pt idx="857">
                  <c:v>0.53968068063716612</c:v>
                </c:pt>
                <c:pt idx="858">
                  <c:v>0.82219872688569939</c:v>
                </c:pt>
                <c:pt idx="859">
                  <c:v>0.14620003198272191</c:v>
                </c:pt>
                <c:pt idx="860">
                  <c:v>0.40016557784571849</c:v>
                </c:pt>
                <c:pt idx="861">
                  <c:v>0.47539892792900496</c:v>
                </c:pt>
                <c:pt idx="862">
                  <c:v>0.2519747054740531</c:v>
                </c:pt>
                <c:pt idx="863">
                  <c:v>0.62416653488895246</c:v>
                </c:pt>
                <c:pt idx="864">
                  <c:v>0.20867247201144723</c:v>
                </c:pt>
                <c:pt idx="865">
                  <c:v>0.71820912883620025</c:v>
                </c:pt>
                <c:pt idx="866">
                  <c:v>0.16232404519428933</c:v>
                </c:pt>
                <c:pt idx="867">
                  <c:v>0.39183790218622705</c:v>
                </c:pt>
                <c:pt idx="868">
                  <c:v>0.71660258206862015</c:v>
                </c:pt>
                <c:pt idx="869">
                  <c:v>0.86144516710032337</c:v>
                </c:pt>
                <c:pt idx="870">
                  <c:v>0.38018042728256507</c:v>
                </c:pt>
                <c:pt idx="871">
                  <c:v>0.14339345453516272</c:v>
                </c:pt>
                <c:pt idx="872">
                  <c:v>0.49295910627616468</c:v>
                </c:pt>
                <c:pt idx="873">
                  <c:v>7.3811709909188394E-2</c:v>
                </c:pt>
                <c:pt idx="874">
                  <c:v>0.32389740175525361</c:v>
                </c:pt>
                <c:pt idx="875">
                  <c:v>0.88371641428860404</c:v>
                </c:pt>
                <c:pt idx="876">
                  <c:v>0.32485407002704658</c:v>
                </c:pt>
                <c:pt idx="877">
                  <c:v>0.39182634722061582</c:v>
                </c:pt>
                <c:pt idx="878">
                  <c:v>0.67619073792608608</c:v>
                </c:pt>
                <c:pt idx="879">
                  <c:v>0.1004842478799457</c:v>
                </c:pt>
                <c:pt idx="880">
                  <c:v>0.43941778947941668</c:v>
                </c:pt>
                <c:pt idx="881">
                  <c:v>0.72014725680487324</c:v>
                </c:pt>
                <c:pt idx="882">
                  <c:v>0.99501370561315916</c:v>
                </c:pt>
                <c:pt idx="883">
                  <c:v>6.0743493368709878E-2</c:v>
                </c:pt>
                <c:pt idx="884">
                  <c:v>0.51649238573743306</c:v>
                </c:pt>
                <c:pt idx="885">
                  <c:v>0.4549544683139457</c:v>
                </c:pt>
                <c:pt idx="886">
                  <c:v>6.3325377846626729E-2</c:v>
                </c:pt>
                <c:pt idx="887">
                  <c:v>0.89124374720235666</c:v>
                </c:pt>
                <c:pt idx="888">
                  <c:v>4.0931490029752382E-2</c:v>
                </c:pt>
                <c:pt idx="889">
                  <c:v>0.60825802750802138</c:v>
                </c:pt>
                <c:pt idx="890">
                  <c:v>0.2858263703548678</c:v>
                </c:pt>
                <c:pt idx="891">
                  <c:v>0.24747513089468853</c:v>
                </c:pt>
                <c:pt idx="892">
                  <c:v>0.6481008965204742</c:v>
                </c:pt>
                <c:pt idx="893">
                  <c:v>0.52798705120900258</c:v>
                </c:pt>
                <c:pt idx="894">
                  <c:v>0.82775471744651696</c:v>
                </c:pt>
                <c:pt idx="895">
                  <c:v>0.46519174562125798</c:v>
                </c:pt>
                <c:pt idx="896">
                  <c:v>0.54120412759324443</c:v>
                </c:pt>
                <c:pt idx="897">
                  <c:v>0.82778109793731769</c:v>
                </c:pt>
                <c:pt idx="898">
                  <c:v>0.2693588091548822</c:v>
                </c:pt>
                <c:pt idx="899">
                  <c:v>0.1397267519345271</c:v>
                </c:pt>
                <c:pt idx="900">
                  <c:v>5.503027808895844E-2</c:v>
                </c:pt>
                <c:pt idx="901">
                  <c:v>0.95189000502970433</c:v>
                </c:pt>
                <c:pt idx="902">
                  <c:v>0.60630666220824403</c:v>
                </c:pt>
                <c:pt idx="903">
                  <c:v>0.91352176485411496</c:v>
                </c:pt>
                <c:pt idx="904">
                  <c:v>0.62961555557600946</c:v>
                </c:pt>
                <c:pt idx="905">
                  <c:v>0.13593753471575054</c:v>
                </c:pt>
                <c:pt idx="906">
                  <c:v>6.5145809849704195E-2</c:v>
                </c:pt>
                <c:pt idx="907">
                  <c:v>0.42165180080104481</c:v>
                </c:pt>
                <c:pt idx="908">
                  <c:v>0.79967989379420112</c:v>
                </c:pt>
                <c:pt idx="909">
                  <c:v>0.83721254139623924</c:v>
                </c:pt>
                <c:pt idx="910">
                  <c:v>0.72731560832826747</c:v>
                </c:pt>
                <c:pt idx="911">
                  <c:v>0.38524650372024682</c:v>
                </c:pt>
                <c:pt idx="912">
                  <c:v>0.61299601606991594</c:v>
                </c:pt>
                <c:pt idx="913">
                  <c:v>0.47523710717049483</c:v>
                </c:pt>
                <c:pt idx="914">
                  <c:v>0.1262143399512663</c:v>
                </c:pt>
                <c:pt idx="915">
                  <c:v>0.99915262012329031</c:v>
                </c:pt>
                <c:pt idx="916">
                  <c:v>0.66933218613993972</c:v>
                </c:pt>
                <c:pt idx="917">
                  <c:v>0.51039743259658854</c:v>
                </c:pt>
                <c:pt idx="918">
                  <c:v>0.69578534393447611</c:v>
                </c:pt>
                <c:pt idx="919">
                  <c:v>0.30205907029073886</c:v>
                </c:pt>
                <c:pt idx="920">
                  <c:v>0.85675057525297582</c:v>
                </c:pt>
                <c:pt idx="921">
                  <c:v>4.9255400825890305E-2</c:v>
                </c:pt>
                <c:pt idx="922">
                  <c:v>0.10017680617200342</c:v>
                </c:pt>
                <c:pt idx="923">
                  <c:v>0.99951768172653477</c:v>
                </c:pt>
                <c:pt idx="924">
                  <c:v>0.35924613782072123</c:v>
                </c:pt>
                <c:pt idx="925">
                  <c:v>0.36179573396801601</c:v>
                </c:pt>
                <c:pt idx="926">
                  <c:v>6.9499880582373663E-2</c:v>
                </c:pt>
                <c:pt idx="927">
                  <c:v>0.27879035568503063</c:v>
                </c:pt>
                <c:pt idx="928">
                  <c:v>0.43019605030909069</c:v>
                </c:pt>
                <c:pt idx="929">
                  <c:v>0.84246010320968012</c:v>
                </c:pt>
                <c:pt idx="930">
                  <c:v>0.931863263269884</c:v>
                </c:pt>
                <c:pt idx="931">
                  <c:v>2.9816447263108614E-2</c:v>
                </c:pt>
                <c:pt idx="932">
                  <c:v>0.58052220266723387</c:v>
                </c:pt>
                <c:pt idx="933">
                  <c:v>0.13263768608061022</c:v>
                </c:pt>
                <c:pt idx="934">
                  <c:v>0.20194949388167682</c:v>
                </c:pt>
                <c:pt idx="935">
                  <c:v>0.15438279419908696</c:v>
                </c:pt>
                <c:pt idx="936">
                  <c:v>0.88354690296593041</c:v>
                </c:pt>
                <c:pt idx="937">
                  <c:v>0.26880626724733414</c:v>
                </c:pt>
                <c:pt idx="938">
                  <c:v>0.49019433975520288</c:v>
                </c:pt>
                <c:pt idx="939">
                  <c:v>0.89005188239681576</c:v>
                </c:pt>
                <c:pt idx="940">
                  <c:v>0.34261080167484459</c:v>
                </c:pt>
                <c:pt idx="941">
                  <c:v>0.12848303917033421</c:v>
                </c:pt>
                <c:pt idx="942">
                  <c:v>0.7773658902342806</c:v>
                </c:pt>
                <c:pt idx="943">
                  <c:v>4.7113330887200711E-2</c:v>
                </c:pt>
                <c:pt idx="944">
                  <c:v>0.7168553562150537</c:v>
                </c:pt>
                <c:pt idx="945">
                  <c:v>0.26437261109886645</c:v>
                </c:pt>
                <c:pt idx="946">
                  <c:v>0.77306907975872985</c:v>
                </c:pt>
                <c:pt idx="947">
                  <c:v>0.33708451680167606</c:v>
                </c:pt>
                <c:pt idx="948">
                  <c:v>8.889581394919599E-2</c:v>
                </c:pt>
                <c:pt idx="949">
                  <c:v>0.24247290962977841</c:v>
                </c:pt>
                <c:pt idx="950">
                  <c:v>0.92998670845178566</c:v>
                </c:pt>
                <c:pt idx="951">
                  <c:v>0.811893258588402</c:v>
                </c:pt>
                <c:pt idx="952">
                  <c:v>4.3250124223209063E-2</c:v>
                </c:pt>
                <c:pt idx="953">
                  <c:v>0.93133368672150674</c:v>
                </c:pt>
                <c:pt idx="954">
                  <c:v>0.62925015809513596</c:v>
                </c:pt>
                <c:pt idx="955">
                  <c:v>0.34073375813796591</c:v>
                </c:pt>
                <c:pt idx="956">
                  <c:v>0.76070059511268284</c:v>
                </c:pt>
                <c:pt idx="957">
                  <c:v>3.1629985460072785E-2</c:v>
                </c:pt>
                <c:pt idx="958">
                  <c:v>0.85236211282455598</c:v>
                </c:pt>
                <c:pt idx="959">
                  <c:v>0.17733120450473638</c:v>
                </c:pt>
                <c:pt idx="960">
                  <c:v>0.5680019610389806</c:v>
                </c:pt>
                <c:pt idx="961">
                  <c:v>0.39216343687829025</c:v>
                </c:pt>
                <c:pt idx="962">
                  <c:v>0.84401173627752346</c:v>
                </c:pt>
                <c:pt idx="963">
                  <c:v>7.1388963747508472E-2</c:v>
                </c:pt>
                <c:pt idx="964">
                  <c:v>4.1567093690877854E-2</c:v>
                </c:pt>
                <c:pt idx="965">
                  <c:v>0.39994214178015786</c:v>
                </c:pt>
                <c:pt idx="966">
                  <c:v>0.75999974661542513</c:v>
                </c:pt>
                <c:pt idx="967">
                  <c:v>0.82188412648197118</c:v>
                </c:pt>
                <c:pt idx="968">
                  <c:v>0.28132012682902041</c:v>
                </c:pt>
                <c:pt idx="969">
                  <c:v>4.9345791344344025E-2</c:v>
                </c:pt>
                <c:pt idx="970">
                  <c:v>0.32702352841597015</c:v>
                </c:pt>
                <c:pt idx="971">
                  <c:v>0.34397563170602474</c:v>
                </c:pt>
                <c:pt idx="972">
                  <c:v>0.41862671992405343</c:v>
                </c:pt>
                <c:pt idx="973">
                  <c:v>0.39950416482478612</c:v>
                </c:pt>
                <c:pt idx="974">
                  <c:v>0.51644212756905805</c:v>
                </c:pt>
                <c:pt idx="975">
                  <c:v>0.88538055754111422</c:v>
                </c:pt>
                <c:pt idx="976">
                  <c:v>0.1199932797577139</c:v>
                </c:pt>
                <c:pt idx="977">
                  <c:v>0.35122036352881558</c:v>
                </c:pt>
                <c:pt idx="978">
                  <c:v>0.45268214573678289</c:v>
                </c:pt>
                <c:pt idx="979">
                  <c:v>0.16872149570756889</c:v>
                </c:pt>
                <c:pt idx="980">
                  <c:v>0.34612064097525952</c:v>
                </c:pt>
                <c:pt idx="981">
                  <c:v>0.76190847476841483</c:v>
                </c:pt>
                <c:pt idx="982">
                  <c:v>0.68930182606409307</c:v>
                </c:pt>
                <c:pt idx="983">
                  <c:v>0.16119210568974118</c:v>
                </c:pt>
                <c:pt idx="984">
                  <c:v>0.69687926158841074</c:v>
                </c:pt>
                <c:pt idx="985">
                  <c:v>0.34514007626564203</c:v>
                </c:pt>
                <c:pt idx="986">
                  <c:v>0.75411029185636957</c:v>
                </c:pt>
                <c:pt idx="987">
                  <c:v>0.24569474102895184</c:v>
                </c:pt>
                <c:pt idx="988">
                  <c:v>0.14056562252126903</c:v>
                </c:pt>
                <c:pt idx="989">
                  <c:v>0.91614769385403827</c:v>
                </c:pt>
                <c:pt idx="990">
                  <c:v>0.81518483779187489</c:v>
                </c:pt>
                <c:pt idx="991">
                  <c:v>0.57493017604418473</c:v>
                </c:pt>
                <c:pt idx="992">
                  <c:v>0.47984074053258885</c:v>
                </c:pt>
                <c:pt idx="993">
                  <c:v>0.3970768915583851</c:v>
                </c:pt>
                <c:pt idx="994">
                  <c:v>0.98842305120075569</c:v>
                </c:pt>
                <c:pt idx="995">
                  <c:v>0.1904492244012872</c:v>
                </c:pt>
                <c:pt idx="996">
                  <c:v>0.86332347385914865</c:v>
                </c:pt>
                <c:pt idx="997">
                  <c:v>0.29083042308618001</c:v>
                </c:pt>
                <c:pt idx="998">
                  <c:v>6.0508044867497723E-2</c:v>
                </c:pt>
                <c:pt idx="999">
                  <c:v>0.83447660564430959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DF-498A-BF16-43140683CF91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167.32499839750253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's2'!$P$14:$P$1013</c:f>
              <c:numCache>
                <c:formatCode>0.00</c:formatCode>
                <c:ptCount val="1000"/>
                <c:pt idx="0">
                  <c:v>0.25685202902768367</c:v>
                </c:pt>
                <c:pt idx="1">
                  <c:v>0.45813186382729221</c:v>
                </c:pt>
                <c:pt idx="2">
                  <c:v>7.7132778790531598E-2</c:v>
                </c:pt>
                <c:pt idx="3">
                  <c:v>0.41461641349646694</c:v>
                </c:pt>
                <c:pt idx="4">
                  <c:v>4.7059918528993272E-2</c:v>
                </c:pt>
                <c:pt idx="5">
                  <c:v>0.90338305149906262</c:v>
                </c:pt>
                <c:pt idx="6">
                  <c:v>0.70130429669324146</c:v>
                </c:pt>
                <c:pt idx="7">
                  <c:v>0.77268472991748482</c:v>
                </c:pt>
                <c:pt idx="8">
                  <c:v>0.61215283455886649</c:v>
                </c:pt>
                <c:pt idx="9">
                  <c:v>0.81230537129999125</c:v>
                </c:pt>
                <c:pt idx="10">
                  <c:v>8.0534052609227302E-2</c:v>
                </c:pt>
                <c:pt idx="11">
                  <c:v>0.84444807965319169</c:v>
                </c:pt>
                <c:pt idx="12">
                  <c:v>0.15767186040908321</c:v>
                </c:pt>
                <c:pt idx="13">
                  <c:v>0.67436868887661583</c:v>
                </c:pt>
                <c:pt idx="14">
                  <c:v>0.14408193230323763</c:v>
                </c:pt>
                <c:pt idx="15">
                  <c:v>0.8331540690745225</c:v>
                </c:pt>
                <c:pt idx="16">
                  <c:v>0.56285703996265268</c:v>
                </c:pt>
                <c:pt idx="17">
                  <c:v>0.76625228342369844</c:v>
                </c:pt>
                <c:pt idx="18">
                  <c:v>0.54991048837888368</c:v>
                </c:pt>
                <c:pt idx="19">
                  <c:v>0.8503160722743377</c:v>
                </c:pt>
                <c:pt idx="20">
                  <c:v>0.87074101127590553</c:v>
                </c:pt>
                <c:pt idx="21">
                  <c:v>0.5590496172469539</c:v>
                </c:pt>
                <c:pt idx="22">
                  <c:v>0.77488385256025172</c:v>
                </c:pt>
                <c:pt idx="23">
                  <c:v>0.10743873170908813</c:v>
                </c:pt>
                <c:pt idx="24">
                  <c:v>0.96285709119806318</c:v>
                </c:pt>
                <c:pt idx="25">
                  <c:v>0.60175459571790113</c:v>
                </c:pt>
                <c:pt idx="26">
                  <c:v>0.5909145681878869</c:v>
                </c:pt>
                <c:pt idx="27">
                  <c:v>0.59219497057760018</c:v>
                </c:pt>
                <c:pt idx="28">
                  <c:v>0.88365097774433488</c:v>
                </c:pt>
                <c:pt idx="29">
                  <c:v>0.59732793013290331</c:v>
                </c:pt>
                <c:pt idx="30">
                  <c:v>0.43575192207854063</c:v>
                </c:pt>
                <c:pt idx="31">
                  <c:v>0.57696938167448408</c:v>
                </c:pt>
                <c:pt idx="32">
                  <c:v>0.5788535453853767</c:v>
                </c:pt>
                <c:pt idx="33">
                  <c:v>0.73390186850342531</c:v>
                </c:pt>
                <c:pt idx="34">
                  <c:v>0.65249332622419143</c:v>
                </c:pt>
                <c:pt idx="35">
                  <c:v>0.97288377308897189</c:v>
                </c:pt>
                <c:pt idx="36">
                  <c:v>0.40985215924502683</c:v>
                </c:pt>
                <c:pt idx="37">
                  <c:v>0.87956755885823146</c:v>
                </c:pt>
                <c:pt idx="38">
                  <c:v>0.73735904213155035</c:v>
                </c:pt>
                <c:pt idx="39">
                  <c:v>0.67071156515721841</c:v>
                </c:pt>
                <c:pt idx="40">
                  <c:v>0.84830662134523305</c:v>
                </c:pt>
                <c:pt idx="41">
                  <c:v>0.47417303303685543</c:v>
                </c:pt>
                <c:pt idx="42">
                  <c:v>5.6831751479898607E-2</c:v>
                </c:pt>
                <c:pt idx="43">
                  <c:v>0.67279467084139544</c:v>
                </c:pt>
                <c:pt idx="44">
                  <c:v>0.27927235573048748</c:v>
                </c:pt>
                <c:pt idx="45">
                  <c:v>0.48954779203314747</c:v>
                </c:pt>
                <c:pt idx="46">
                  <c:v>0.74447732205669248</c:v>
                </c:pt>
                <c:pt idx="47">
                  <c:v>0.78656265617837473</c:v>
                </c:pt>
                <c:pt idx="48">
                  <c:v>0.34309731107176056</c:v>
                </c:pt>
                <c:pt idx="49">
                  <c:v>0.33118784167883586</c:v>
                </c:pt>
                <c:pt idx="50">
                  <c:v>0.78389165439350794</c:v>
                </c:pt>
                <c:pt idx="51">
                  <c:v>0.26575011611721111</c:v>
                </c:pt>
                <c:pt idx="52">
                  <c:v>0.95391086944254866</c:v>
                </c:pt>
                <c:pt idx="53">
                  <c:v>1.7620426166023329E-2</c:v>
                </c:pt>
                <c:pt idx="54">
                  <c:v>0.4487322690926181</c:v>
                </c:pt>
                <c:pt idx="55">
                  <c:v>3.1759231974953117E-2</c:v>
                </c:pt>
                <c:pt idx="56">
                  <c:v>8.6941329246185362E-2</c:v>
                </c:pt>
                <c:pt idx="57">
                  <c:v>0.72196727972126062</c:v>
                </c:pt>
                <c:pt idx="58">
                  <c:v>0.64230428850433086</c:v>
                </c:pt>
                <c:pt idx="59">
                  <c:v>0.95297325240685149</c:v>
                </c:pt>
                <c:pt idx="60">
                  <c:v>0.23866554667158013</c:v>
                </c:pt>
                <c:pt idx="61">
                  <c:v>0.79633401845470564</c:v>
                </c:pt>
                <c:pt idx="62">
                  <c:v>0.24332430102638991</c:v>
                </c:pt>
                <c:pt idx="63">
                  <c:v>0.88613812732956276</c:v>
                </c:pt>
                <c:pt idx="64">
                  <c:v>0.98181630990244795</c:v>
                </c:pt>
                <c:pt idx="65">
                  <c:v>0.35192816589276643</c:v>
                </c:pt>
                <c:pt idx="66">
                  <c:v>0.9440272398611862</c:v>
                </c:pt>
                <c:pt idx="67">
                  <c:v>0.79477367152050693</c:v>
                </c:pt>
                <c:pt idx="68">
                  <c:v>0.45983172384647597</c:v>
                </c:pt>
                <c:pt idx="69">
                  <c:v>4.6372547406718256E-2</c:v>
                </c:pt>
                <c:pt idx="70">
                  <c:v>0.16372416853300287</c:v>
                </c:pt>
                <c:pt idx="71">
                  <c:v>0.38772148505461979</c:v>
                </c:pt>
                <c:pt idx="72">
                  <c:v>0.26557181409614827</c:v>
                </c:pt>
                <c:pt idx="73">
                  <c:v>0.15991825334576859</c:v>
                </c:pt>
                <c:pt idx="74">
                  <c:v>0.39156267115101073</c:v>
                </c:pt>
                <c:pt idx="75">
                  <c:v>0.54142814848674181</c:v>
                </c:pt>
                <c:pt idx="76">
                  <c:v>0.13768405259994654</c:v>
                </c:pt>
                <c:pt idx="77">
                  <c:v>0.96690052026554163</c:v>
                </c:pt>
                <c:pt idx="78">
                  <c:v>0.28464497188299998</c:v>
                </c:pt>
                <c:pt idx="79">
                  <c:v>0.57165698499007611</c:v>
                </c:pt>
                <c:pt idx="80">
                  <c:v>5.4885559486555824E-2</c:v>
                </c:pt>
                <c:pt idx="81">
                  <c:v>0.4351835097413006</c:v>
                </c:pt>
                <c:pt idx="82">
                  <c:v>0.53237915085986387</c:v>
                </c:pt>
                <c:pt idx="83">
                  <c:v>0.30472465385491887</c:v>
                </c:pt>
                <c:pt idx="84">
                  <c:v>0.69243259969256088</c:v>
                </c:pt>
                <c:pt idx="85">
                  <c:v>0.65247186344521135</c:v>
                </c:pt>
                <c:pt idx="86">
                  <c:v>0.36746272803340596</c:v>
                </c:pt>
                <c:pt idx="87">
                  <c:v>3.040355105982151E-2</c:v>
                </c:pt>
                <c:pt idx="88">
                  <c:v>0.74676633056715502</c:v>
                </c:pt>
                <c:pt idx="89">
                  <c:v>0.7858759351037119</c:v>
                </c:pt>
                <c:pt idx="90">
                  <c:v>0.57559447872556979</c:v>
                </c:pt>
                <c:pt idx="91">
                  <c:v>0.80085934364625455</c:v>
                </c:pt>
                <c:pt idx="92">
                  <c:v>0.52146848738479479</c:v>
                </c:pt>
                <c:pt idx="93">
                  <c:v>0.55632136201844684</c:v>
                </c:pt>
                <c:pt idx="94">
                  <c:v>0.78214554209065135</c:v>
                </c:pt>
                <c:pt idx="95">
                  <c:v>0.97724506021092328</c:v>
                </c:pt>
                <c:pt idx="96">
                  <c:v>0.78522558280602972</c:v>
                </c:pt>
                <c:pt idx="97">
                  <c:v>0.13525764255227912</c:v>
                </c:pt>
                <c:pt idx="98">
                  <c:v>0.15183669808217104</c:v>
                </c:pt>
                <c:pt idx="99">
                  <c:v>0.86416109389987295</c:v>
                </c:pt>
                <c:pt idx="100">
                  <c:v>0.58999005058003107</c:v>
                </c:pt>
                <c:pt idx="101">
                  <c:v>0.31614278537687768</c:v>
                </c:pt>
                <c:pt idx="102">
                  <c:v>0.43959783452063306</c:v>
                </c:pt>
                <c:pt idx="103">
                  <c:v>0.80234755802603908</c:v>
                </c:pt>
                <c:pt idx="104">
                  <c:v>0.74795885430412401</c:v>
                </c:pt>
                <c:pt idx="105">
                  <c:v>0.63433901071149545</c:v>
                </c:pt>
                <c:pt idx="106">
                  <c:v>0.38883507703347431</c:v>
                </c:pt>
                <c:pt idx="107">
                  <c:v>0.38099584585009394</c:v>
                </c:pt>
                <c:pt idx="108">
                  <c:v>0.33698554342669862</c:v>
                </c:pt>
                <c:pt idx="109">
                  <c:v>0.788676332666574</c:v>
                </c:pt>
                <c:pt idx="110">
                  <c:v>0.68880868051071609</c:v>
                </c:pt>
                <c:pt idx="111">
                  <c:v>0.71087956921956219</c:v>
                </c:pt>
                <c:pt idx="112">
                  <c:v>0.99488179876550653</c:v>
                </c:pt>
                <c:pt idx="113">
                  <c:v>0.77449249625282746</c:v>
                </c:pt>
                <c:pt idx="114">
                  <c:v>0.50437097963691024</c:v>
                </c:pt>
                <c:pt idx="115">
                  <c:v>0.3764430861375605</c:v>
                </c:pt>
                <c:pt idx="116">
                  <c:v>0.65658923018069171</c:v>
                </c:pt>
                <c:pt idx="117">
                  <c:v>3.6771580502212409E-2</c:v>
                </c:pt>
                <c:pt idx="118">
                  <c:v>0.66335290859990881</c:v>
                </c:pt>
                <c:pt idx="119">
                  <c:v>0.73859056285515168</c:v>
                </c:pt>
                <c:pt idx="120">
                  <c:v>0.70367276793144828</c:v>
                </c:pt>
                <c:pt idx="121">
                  <c:v>0.94955552944820365</c:v>
                </c:pt>
                <c:pt idx="122">
                  <c:v>1.1169621460338508E-2</c:v>
                </c:pt>
                <c:pt idx="123">
                  <c:v>0.23732173676026758</c:v>
                </c:pt>
                <c:pt idx="124">
                  <c:v>0.15200514963125888</c:v>
                </c:pt>
                <c:pt idx="125">
                  <c:v>0.76658545263810418</c:v>
                </c:pt>
                <c:pt idx="126">
                  <c:v>0.54406878421157212</c:v>
                </c:pt>
                <c:pt idx="127">
                  <c:v>0.18737043290199251</c:v>
                </c:pt>
                <c:pt idx="128">
                  <c:v>0.26733494826246007</c:v>
                </c:pt>
                <c:pt idx="129">
                  <c:v>0.55602321551673972</c:v>
                </c:pt>
                <c:pt idx="130">
                  <c:v>2.2086666757463513E-2</c:v>
                </c:pt>
                <c:pt idx="131">
                  <c:v>0.34306485536262477</c:v>
                </c:pt>
                <c:pt idx="132">
                  <c:v>0.43275517907593963</c:v>
                </c:pt>
                <c:pt idx="133">
                  <c:v>0.74318248345836202</c:v>
                </c:pt>
                <c:pt idx="134">
                  <c:v>8.3333352612265266E-2</c:v>
                </c:pt>
                <c:pt idx="135">
                  <c:v>0.94614898597090091</c:v>
                </c:pt>
                <c:pt idx="136">
                  <c:v>0.25007288339779521</c:v>
                </c:pt>
                <c:pt idx="137">
                  <c:v>0.23014217430292927</c:v>
                </c:pt>
                <c:pt idx="138">
                  <c:v>0.45123895472754683</c:v>
                </c:pt>
                <c:pt idx="139">
                  <c:v>0.73743793018070969</c:v>
                </c:pt>
                <c:pt idx="140">
                  <c:v>0.46950900127556339</c:v>
                </c:pt>
                <c:pt idx="141">
                  <c:v>0.12429068344760097</c:v>
                </c:pt>
                <c:pt idx="142">
                  <c:v>0.64270958388536492</c:v>
                </c:pt>
                <c:pt idx="143">
                  <c:v>0.2485265214441823</c:v>
                </c:pt>
                <c:pt idx="144">
                  <c:v>0.80989381203365496</c:v>
                </c:pt>
                <c:pt idx="145">
                  <c:v>0.45879507343937487</c:v>
                </c:pt>
                <c:pt idx="146">
                  <c:v>0.4243347210307713</c:v>
                </c:pt>
                <c:pt idx="147">
                  <c:v>0.33514576931255946</c:v>
                </c:pt>
                <c:pt idx="148">
                  <c:v>0.76004238063094753</c:v>
                </c:pt>
                <c:pt idx="149">
                  <c:v>0.24354108623346082</c:v>
                </c:pt>
                <c:pt idx="150">
                  <c:v>0.54370640683481075</c:v>
                </c:pt>
                <c:pt idx="151">
                  <c:v>0.58125680936605129</c:v>
                </c:pt>
                <c:pt idx="152">
                  <c:v>0.640251679425627</c:v>
                </c:pt>
                <c:pt idx="153">
                  <c:v>0.92000624487154004</c:v>
                </c:pt>
                <c:pt idx="154">
                  <c:v>0.38540362001485784</c:v>
                </c:pt>
                <c:pt idx="155">
                  <c:v>0.47118853714739739</c:v>
                </c:pt>
                <c:pt idx="156">
                  <c:v>0.21921952165299197</c:v>
                </c:pt>
                <c:pt idx="157">
                  <c:v>0.92298616893273522</c:v>
                </c:pt>
                <c:pt idx="158">
                  <c:v>0.66898066218667007</c:v>
                </c:pt>
                <c:pt idx="159">
                  <c:v>0.64111581428983389</c:v>
                </c:pt>
                <c:pt idx="160">
                  <c:v>0.36538963256436219</c:v>
                </c:pt>
                <c:pt idx="161">
                  <c:v>5.3754471740281584E-3</c:v>
                </c:pt>
                <c:pt idx="162">
                  <c:v>0.15099466937366746</c:v>
                </c:pt>
                <c:pt idx="163">
                  <c:v>0.70026033052984471</c:v>
                </c:pt>
                <c:pt idx="164">
                  <c:v>0.11974676438142762</c:v>
                </c:pt>
                <c:pt idx="165">
                  <c:v>2.5475369983388951E-2</c:v>
                </c:pt>
                <c:pt idx="166">
                  <c:v>0.41142177512123657</c:v>
                </c:pt>
                <c:pt idx="167">
                  <c:v>0.62366157407323741</c:v>
                </c:pt>
                <c:pt idx="168">
                  <c:v>0.74375233756286807</c:v>
                </c:pt>
                <c:pt idx="169">
                  <c:v>0.22231304628820459</c:v>
                </c:pt>
                <c:pt idx="170">
                  <c:v>0.9358348819506821</c:v>
                </c:pt>
                <c:pt idx="171">
                  <c:v>1.7770120013835822E-3</c:v>
                </c:pt>
                <c:pt idx="172">
                  <c:v>0.41544317493887073</c:v>
                </c:pt>
                <c:pt idx="173">
                  <c:v>0.23710587106909253</c:v>
                </c:pt>
                <c:pt idx="174">
                  <c:v>0.92333135416707179</c:v>
                </c:pt>
                <c:pt idx="175">
                  <c:v>0.86393949161411987</c:v>
                </c:pt>
                <c:pt idx="176">
                  <c:v>0.67368432435218395</c:v>
                </c:pt>
                <c:pt idx="177">
                  <c:v>0.78872781532344938</c:v>
                </c:pt>
                <c:pt idx="178">
                  <c:v>0.52816798135201548</c:v>
                </c:pt>
                <c:pt idx="179">
                  <c:v>9.4029439044949203E-3</c:v>
                </c:pt>
                <c:pt idx="180">
                  <c:v>0.62995252273426505</c:v>
                </c:pt>
                <c:pt idx="181">
                  <c:v>0.79372662481460421</c:v>
                </c:pt>
                <c:pt idx="182">
                  <c:v>0.84273336164068269</c:v>
                </c:pt>
                <c:pt idx="183">
                  <c:v>0.97445388808459721</c:v>
                </c:pt>
                <c:pt idx="184">
                  <c:v>0.53727182822125563</c:v>
                </c:pt>
                <c:pt idx="185">
                  <c:v>0.10802057216068772</c:v>
                </c:pt>
                <c:pt idx="186">
                  <c:v>0.56642535289830942</c:v>
                </c:pt>
                <c:pt idx="187">
                  <c:v>8.7420205002691986E-2</c:v>
                </c:pt>
                <c:pt idx="188">
                  <c:v>0.70877633770284287</c:v>
                </c:pt>
                <c:pt idx="189">
                  <c:v>0.26409225597977493</c:v>
                </c:pt>
                <c:pt idx="190">
                  <c:v>0.87682423917462615</c:v>
                </c:pt>
                <c:pt idx="191">
                  <c:v>0.47570084747991381</c:v>
                </c:pt>
                <c:pt idx="192">
                  <c:v>0.76682689936575077</c:v>
                </c:pt>
                <c:pt idx="193">
                  <c:v>0.52355045655102206</c:v>
                </c:pt>
                <c:pt idx="194">
                  <c:v>0.59729898621816968</c:v>
                </c:pt>
                <c:pt idx="195">
                  <c:v>0.4351651485444763</c:v>
                </c:pt>
                <c:pt idx="196">
                  <c:v>0.96388977205108528</c:v>
                </c:pt>
                <c:pt idx="197">
                  <c:v>1.9493103200416861E-2</c:v>
                </c:pt>
                <c:pt idx="198">
                  <c:v>0.94870581355458228</c:v>
                </c:pt>
                <c:pt idx="199">
                  <c:v>0.74856778893837395</c:v>
                </c:pt>
                <c:pt idx="200">
                  <c:v>0.99074120320723957</c:v>
                </c:pt>
                <c:pt idx="201">
                  <c:v>0.24231713047239456</c:v>
                </c:pt>
                <c:pt idx="202">
                  <c:v>0.89987752973249346</c:v>
                </c:pt>
                <c:pt idx="203">
                  <c:v>0.78898168019196957</c:v>
                </c:pt>
                <c:pt idx="204">
                  <c:v>0.21960508256193423</c:v>
                </c:pt>
                <c:pt idx="205">
                  <c:v>0.12195355909910344</c:v>
                </c:pt>
                <c:pt idx="206">
                  <c:v>2.9414631999915564E-2</c:v>
                </c:pt>
                <c:pt idx="207">
                  <c:v>0.29285642946839707</c:v>
                </c:pt>
                <c:pt idx="208">
                  <c:v>0.23706572640131363</c:v>
                </c:pt>
                <c:pt idx="209">
                  <c:v>0.39638428909014922</c:v>
                </c:pt>
                <c:pt idx="210">
                  <c:v>0.70720964739040504</c:v>
                </c:pt>
                <c:pt idx="211">
                  <c:v>0.64394880440326974</c:v>
                </c:pt>
                <c:pt idx="212">
                  <c:v>4.8002697354643686E-2</c:v>
                </c:pt>
                <c:pt idx="213">
                  <c:v>0.20926988269629865</c:v>
                </c:pt>
                <c:pt idx="214">
                  <c:v>0.64617073806599357</c:v>
                </c:pt>
                <c:pt idx="215">
                  <c:v>0.56127141783176393</c:v>
                </c:pt>
                <c:pt idx="216">
                  <c:v>0.12157204711619429</c:v>
                </c:pt>
                <c:pt idx="217">
                  <c:v>0.46010433918100824</c:v>
                </c:pt>
                <c:pt idx="218">
                  <c:v>8.5406180040834556E-3</c:v>
                </c:pt>
                <c:pt idx="219">
                  <c:v>0.79122022137462444</c:v>
                </c:pt>
                <c:pt idx="220">
                  <c:v>0.10787851125697312</c:v>
                </c:pt>
                <c:pt idx="221">
                  <c:v>0.84269009450371746</c:v>
                </c:pt>
                <c:pt idx="222">
                  <c:v>0.74915002296447741</c:v>
                </c:pt>
                <c:pt idx="223">
                  <c:v>0.65488065869800893</c:v>
                </c:pt>
                <c:pt idx="224">
                  <c:v>0.95377920557997098</c:v>
                </c:pt>
                <c:pt idx="225">
                  <c:v>0.64211322329306686</c:v>
                </c:pt>
                <c:pt idx="226">
                  <c:v>0.67971309458408591</c:v>
                </c:pt>
                <c:pt idx="227">
                  <c:v>0.76603473674032552</c:v>
                </c:pt>
                <c:pt idx="228">
                  <c:v>0.38257378668470121</c:v>
                </c:pt>
                <c:pt idx="229">
                  <c:v>0.4361650928023364</c:v>
                </c:pt>
                <c:pt idx="230">
                  <c:v>0.8827597774865934</c:v>
                </c:pt>
                <c:pt idx="231">
                  <c:v>0.12530489476745998</c:v>
                </c:pt>
                <c:pt idx="232">
                  <c:v>0.51548036368676708</c:v>
                </c:pt>
                <c:pt idx="233">
                  <c:v>0.94155993972017527</c:v>
                </c:pt>
                <c:pt idx="234">
                  <c:v>0.13283619764354571</c:v>
                </c:pt>
                <c:pt idx="235">
                  <c:v>0.82132732109665074</c:v>
                </c:pt>
                <c:pt idx="236">
                  <c:v>0.49320801576991347</c:v>
                </c:pt>
                <c:pt idx="237">
                  <c:v>0.74226332200059897</c:v>
                </c:pt>
                <c:pt idx="238">
                  <c:v>0.549444665562421</c:v>
                </c:pt>
                <c:pt idx="239">
                  <c:v>0.58804002591964544</c:v>
                </c:pt>
                <c:pt idx="240">
                  <c:v>0.84171112962479411</c:v>
                </c:pt>
                <c:pt idx="241">
                  <c:v>0.91786417365006634</c:v>
                </c:pt>
                <c:pt idx="242">
                  <c:v>0.75817048034040813</c:v>
                </c:pt>
                <c:pt idx="243">
                  <c:v>0.16990507751910622</c:v>
                </c:pt>
                <c:pt idx="244">
                  <c:v>0.67057411064891448</c:v>
                </c:pt>
                <c:pt idx="245">
                  <c:v>0.45832004420134642</c:v>
                </c:pt>
                <c:pt idx="246">
                  <c:v>0.94231349360863637</c:v>
                </c:pt>
                <c:pt idx="247">
                  <c:v>0.242141913304325</c:v>
                </c:pt>
                <c:pt idx="248">
                  <c:v>0.65993750959279951</c:v>
                </c:pt>
                <c:pt idx="249">
                  <c:v>0.89148573641863127</c:v>
                </c:pt>
                <c:pt idx="250">
                  <c:v>0.61327817336092161</c:v>
                </c:pt>
                <c:pt idx="251">
                  <c:v>0.39462815859129474</c:v>
                </c:pt>
                <c:pt idx="252">
                  <c:v>0.88319730121903439</c:v>
                </c:pt>
                <c:pt idx="253">
                  <c:v>0.706780957732839</c:v>
                </c:pt>
                <c:pt idx="254">
                  <c:v>0.54234468726279861</c:v>
                </c:pt>
                <c:pt idx="255">
                  <c:v>0.40150664927717905</c:v>
                </c:pt>
                <c:pt idx="256">
                  <c:v>0.68957049075990451</c:v>
                </c:pt>
                <c:pt idx="257">
                  <c:v>0.64469988587512894</c:v>
                </c:pt>
                <c:pt idx="258">
                  <c:v>0.7608742294933748</c:v>
                </c:pt>
                <c:pt idx="259">
                  <c:v>0.29580960392696865</c:v>
                </c:pt>
                <c:pt idx="260">
                  <c:v>0.98919648589858977</c:v>
                </c:pt>
                <c:pt idx="261">
                  <c:v>9.7792321263057147E-4</c:v>
                </c:pt>
                <c:pt idx="262">
                  <c:v>0.81221183931791274</c:v>
                </c:pt>
                <c:pt idx="263">
                  <c:v>0.44116428767684024</c:v>
                </c:pt>
                <c:pt idx="264">
                  <c:v>0.13818302451851783</c:v>
                </c:pt>
                <c:pt idx="265">
                  <c:v>3.0787068609776647E-2</c:v>
                </c:pt>
                <c:pt idx="266">
                  <c:v>0.8162755691946364</c:v>
                </c:pt>
                <c:pt idx="267">
                  <c:v>0.20264364349134301</c:v>
                </c:pt>
                <c:pt idx="268">
                  <c:v>0.29085528495169788</c:v>
                </c:pt>
                <c:pt idx="269">
                  <c:v>0.50103567777823965</c:v>
                </c:pt>
                <c:pt idx="270">
                  <c:v>0.51109881317545014</c:v>
                </c:pt>
                <c:pt idx="271">
                  <c:v>0.55089138700631257</c:v>
                </c:pt>
                <c:pt idx="272">
                  <c:v>0.38374668605840689</c:v>
                </c:pt>
                <c:pt idx="273">
                  <c:v>0.3373055914215799</c:v>
                </c:pt>
                <c:pt idx="274">
                  <c:v>0.55677615186388607</c:v>
                </c:pt>
                <c:pt idx="275">
                  <c:v>8.2754445550335731E-2</c:v>
                </c:pt>
                <c:pt idx="276">
                  <c:v>0.34351206675247692</c:v>
                </c:pt>
                <c:pt idx="277">
                  <c:v>0.72449785826335322</c:v>
                </c:pt>
                <c:pt idx="278">
                  <c:v>0.15484850463209399</c:v>
                </c:pt>
                <c:pt idx="279">
                  <c:v>0.18988224121548036</c:v>
                </c:pt>
                <c:pt idx="280">
                  <c:v>0.64848588319601008</c:v>
                </c:pt>
                <c:pt idx="281">
                  <c:v>0.30361629531570511</c:v>
                </c:pt>
                <c:pt idx="282">
                  <c:v>0.84461347387273578</c:v>
                </c:pt>
                <c:pt idx="283">
                  <c:v>0.70976910097006907</c:v>
                </c:pt>
                <c:pt idx="284">
                  <c:v>0.89534649770677821</c:v>
                </c:pt>
                <c:pt idx="285">
                  <c:v>8.7244632800528965E-2</c:v>
                </c:pt>
                <c:pt idx="286">
                  <c:v>0.67846474552924985</c:v>
                </c:pt>
                <c:pt idx="287">
                  <c:v>0.35886656394430827</c:v>
                </c:pt>
                <c:pt idx="288">
                  <c:v>0.18242207819773215</c:v>
                </c:pt>
                <c:pt idx="289">
                  <c:v>0.49807740831132996</c:v>
                </c:pt>
                <c:pt idx="290">
                  <c:v>0.86431711451607018</c:v>
                </c:pt>
                <c:pt idx="291">
                  <c:v>0.7931551552839502</c:v>
                </c:pt>
                <c:pt idx="292">
                  <c:v>0.34072377657962871</c:v>
                </c:pt>
                <c:pt idx="293">
                  <c:v>0.48199128384825141</c:v>
                </c:pt>
                <c:pt idx="294">
                  <c:v>0.84114426046903756</c:v>
                </c:pt>
                <c:pt idx="295">
                  <c:v>0.61465592552063697</c:v>
                </c:pt>
                <c:pt idx="296">
                  <c:v>0.91547245736848137</c:v>
                </c:pt>
                <c:pt idx="297">
                  <c:v>0.20602097408681663</c:v>
                </c:pt>
                <c:pt idx="298">
                  <c:v>0.89237875402983002</c:v>
                </c:pt>
                <c:pt idx="299">
                  <c:v>7.6085665918159018E-2</c:v>
                </c:pt>
                <c:pt idx="300">
                  <c:v>0.29073875813083117</c:v>
                </c:pt>
                <c:pt idx="301">
                  <c:v>0.29062587535298334</c:v>
                </c:pt>
                <c:pt idx="302">
                  <c:v>7.7484594045245103E-2</c:v>
                </c:pt>
                <c:pt idx="303">
                  <c:v>0.53847287952350276</c:v>
                </c:pt>
                <c:pt idx="304">
                  <c:v>0.26324160603231395</c:v>
                </c:pt>
                <c:pt idx="305">
                  <c:v>7.3454658581650456E-2</c:v>
                </c:pt>
                <c:pt idx="306">
                  <c:v>0.48256870572894178</c:v>
                </c:pt>
                <c:pt idx="307">
                  <c:v>0.91218890767806649</c:v>
                </c:pt>
                <c:pt idx="308">
                  <c:v>0.6270393550383031</c:v>
                </c:pt>
                <c:pt idx="309">
                  <c:v>0.11166953835127646</c:v>
                </c:pt>
                <c:pt idx="310">
                  <c:v>0.12756034140275041</c:v>
                </c:pt>
                <c:pt idx="311">
                  <c:v>0.8266316676294494</c:v>
                </c:pt>
                <c:pt idx="312">
                  <c:v>0.9174525780560514</c:v>
                </c:pt>
                <c:pt idx="313">
                  <c:v>0.58561244794148903</c:v>
                </c:pt>
                <c:pt idx="314">
                  <c:v>0.46073373369313653</c:v>
                </c:pt>
                <c:pt idx="315">
                  <c:v>8.7485717395019869E-2</c:v>
                </c:pt>
                <c:pt idx="316">
                  <c:v>0.73074637959492028</c:v>
                </c:pt>
                <c:pt idx="317">
                  <c:v>0.21663914047260135</c:v>
                </c:pt>
                <c:pt idx="318">
                  <c:v>0.28046839086382391</c:v>
                </c:pt>
                <c:pt idx="319">
                  <c:v>0.79395376772820847</c:v>
                </c:pt>
                <c:pt idx="320">
                  <c:v>0.42572807049919992</c:v>
                </c:pt>
                <c:pt idx="321">
                  <c:v>0.98737278241280269</c:v>
                </c:pt>
                <c:pt idx="322">
                  <c:v>5.852078234632252E-2</c:v>
                </c:pt>
                <c:pt idx="323">
                  <c:v>6.0631168678215275E-2</c:v>
                </c:pt>
                <c:pt idx="324">
                  <c:v>0.72319235657173664</c:v>
                </c:pt>
                <c:pt idx="325">
                  <c:v>0.47226229694408328</c:v>
                </c:pt>
                <c:pt idx="326">
                  <c:v>6.2386177472983917E-4</c:v>
                </c:pt>
                <c:pt idx="327">
                  <c:v>0.49881708179761231</c:v>
                </c:pt>
                <c:pt idx="328">
                  <c:v>0.50861907345980928</c:v>
                </c:pt>
                <c:pt idx="329">
                  <c:v>0.1807339197998612</c:v>
                </c:pt>
                <c:pt idx="330">
                  <c:v>0.92852732973907948</c:v>
                </c:pt>
                <c:pt idx="331">
                  <c:v>0.26816997404971055</c:v>
                </c:pt>
                <c:pt idx="332">
                  <c:v>0.4267621808412434</c:v>
                </c:pt>
                <c:pt idx="333">
                  <c:v>0.91660798121853215</c:v>
                </c:pt>
                <c:pt idx="334">
                  <c:v>0.78834411939420179</c:v>
                </c:pt>
                <c:pt idx="335">
                  <c:v>0.53092144619474624</c:v>
                </c:pt>
                <c:pt idx="336">
                  <c:v>0.85307912321907242</c:v>
                </c:pt>
                <c:pt idx="337">
                  <c:v>0.24896751881490253</c:v>
                </c:pt>
                <c:pt idx="338">
                  <c:v>0.36791303205181158</c:v>
                </c:pt>
                <c:pt idx="339">
                  <c:v>0.41247061848089772</c:v>
                </c:pt>
                <c:pt idx="340">
                  <c:v>0.24727467434640893</c:v>
                </c:pt>
                <c:pt idx="341">
                  <c:v>0.57977714367693078</c:v>
                </c:pt>
                <c:pt idx="342">
                  <c:v>0.96320542115630658</c:v>
                </c:pt>
                <c:pt idx="343">
                  <c:v>0.91621226709850401</c:v>
                </c:pt>
                <c:pt idx="344">
                  <c:v>0.38273552134151956</c:v>
                </c:pt>
                <c:pt idx="345">
                  <c:v>0.85979085785292586</c:v>
                </c:pt>
                <c:pt idx="346">
                  <c:v>0.2256324758738073</c:v>
                </c:pt>
                <c:pt idx="347">
                  <c:v>0.72452711278574089</c:v>
                </c:pt>
                <c:pt idx="348">
                  <c:v>0.63468228233040325</c:v>
                </c:pt>
                <c:pt idx="349">
                  <c:v>0.81262044729896754</c:v>
                </c:pt>
                <c:pt idx="350">
                  <c:v>0.97246341613607723</c:v>
                </c:pt>
                <c:pt idx="351">
                  <c:v>0.42510527484490845</c:v>
                </c:pt>
                <c:pt idx="352">
                  <c:v>0.43967766005889874</c:v>
                </c:pt>
                <c:pt idx="353">
                  <c:v>8.184895511177448E-2</c:v>
                </c:pt>
                <c:pt idx="354">
                  <c:v>0.11297543587887482</c:v>
                </c:pt>
                <c:pt idx="355">
                  <c:v>0.87779298842613418</c:v>
                </c:pt>
                <c:pt idx="356">
                  <c:v>0.62109808367632069</c:v>
                </c:pt>
                <c:pt idx="357">
                  <c:v>0.91448862669189035</c:v>
                </c:pt>
                <c:pt idx="358">
                  <c:v>0.15291795940536712</c:v>
                </c:pt>
                <c:pt idx="359">
                  <c:v>0.16691864230318654</c:v>
                </c:pt>
                <c:pt idx="360">
                  <c:v>3.750812457233188E-3</c:v>
                </c:pt>
                <c:pt idx="361">
                  <c:v>0.59349551586427474</c:v>
                </c:pt>
                <c:pt idx="362">
                  <c:v>0.55384581110744913</c:v>
                </c:pt>
                <c:pt idx="363">
                  <c:v>0.27639565774071784</c:v>
                </c:pt>
                <c:pt idx="364">
                  <c:v>0.90282487796653155</c:v>
                </c:pt>
                <c:pt idx="365">
                  <c:v>0.18064096911626515</c:v>
                </c:pt>
                <c:pt idx="366">
                  <c:v>0.57929153012433154</c:v>
                </c:pt>
                <c:pt idx="367">
                  <c:v>0.6388017126279355</c:v>
                </c:pt>
                <c:pt idx="368">
                  <c:v>0.23377011128333347</c:v>
                </c:pt>
                <c:pt idx="369">
                  <c:v>0.70816269320356717</c:v>
                </c:pt>
                <c:pt idx="370">
                  <c:v>0.4145645540259475</c:v>
                </c:pt>
                <c:pt idx="371">
                  <c:v>0.99296476228222197</c:v>
                </c:pt>
                <c:pt idx="372">
                  <c:v>0.21935678052332475</c:v>
                </c:pt>
                <c:pt idx="373">
                  <c:v>0.15317154889101414</c:v>
                </c:pt>
                <c:pt idx="374">
                  <c:v>0.67308021393424888</c:v>
                </c:pt>
                <c:pt idx="375">
                  <c:v>0.88393075877759841</c:v>
                </c:pt>
                <c:pt idx="376">
                  <c:v>0.14044765060892161</c:v>
                </c:pt>
                <c:pt idx="377">
                  <c:v>0.64780916808005395</c:v>
                </c:pt>
                <c:pt idx="378">
                  <c:v>0.14435022780300955</c:v>
                </c:pt>
                <c:pt idx="379">
                  <c:v>0.993530460888435</c:v>
                </c:pt>
                <c:pt idx="380">
                  <c:v>0.48494512819647051</c:v>
                </c:pt>
                <c:pt idx="381">
                  <c:v>0.15149256131467714</c:v>
                </c:pt>
                <c:pt idx="382">
                  <c:v>0.26254464039821901</c:v>
                </c:pt>
                <c:pt idx="383">
                  <c:v>0.34356018067062433</c:v>
                </c:pt>
                <c:pt idx="384">
                  <c:v>0.26341267454447781</c:v>
                </c:pt>
                <c:pt idx="385">
                  <c:v>0.50763306183172352</c:v>
                </c:pt>
                <c:pt idx="386">
                  <c:v>0.88597084750806521</c:v>
                </c:pt>
                <c:pt idx="387">
                  <c:v>0.85989577191684941</c:v>
                </c:pt>
                <c:pt idx="388">
                  <c:v>0.82247298852185757</c:v>
                </c:pt>
                <c:pt idx="389">
                  <c:v>0.5188717636715614</c:v>
                </c:pt>
                <c:pt idx="390">
                  <c:v>0.16550828957443908</c:v>
                </c:pt>
                <c:pt idx="391">
                  <c:v>0.11829521222246253</c:v>
                </c:pt>
                <c:pt idx="392">
                  <c:v>0.4854437427704168</c:v>
                </c:pt>
                <c:pt idx="393">
                  <c:v>0.13263074009157094</c:v>
                </c:pt>
                <c:pt idx="394">
                  <c:v>0.8719242467541557</c:v>
                </c:pt>
                <c:pt idx="395">
                  <c:v>0.13191173065359507</c:v>
                </c:pt>
                <c:pt idx="396">
                  <c:v>0.88195817422216405</c:v>
                </c:pt>
                <c:pt idx="397">
                  <c:v>0.63058654305323913</c:v>
                </c:pt>
                <c:pt idx="398">
                  <c:v>7.3690671425355347E-2</c:v>
                </c:pt>
                <c:pt idx="399">
                  <c:v>0.32513365239295844</c:v>
                </c:pt>
                <c:pt idx="400">
                  <c:v>0.50799906856692267</c:v>
                </c:pt>
                <c:pt idx="401">
                  <c:v>0.86690424499753216</c:v>
                </c:pt>
                <c:pt idx="402">
                  <c:v>0.1895506000216356</c:v>
                </c:pt>
                <c:pt idx="403">
                  <c:v>0.11504445408687425</c:v>
                </c:pt>
                <c:pt idx="404">
                  <c:v>0.15176471627404475</c:v>
                </c:pt>
                <c:pt idx="405">
                  <c:v>0.23481667894072689</c:v>
                </c:pt>
                <c:pt idx="406">
                  <c:v>0.62033407130352458</c:v>
                </c:pt>
                <c:pt idx="407">
                  <c:v>0.97950639144885221</c:v>
                </c:pt>
                <c:pt idx="408">
                  <c:v>0.32483161509972747</c:v>
                </c:pt>
                <c:pt idx="409">
                  <c:v>9.7351582619150889E-2</c:v>
                </c:pt>
                <c:pt idx="410">
                  <c:v>0.16808907331680434</c:v>
                </c:pt>
                <c:pt idx="411">
                  <c:v>0.12947699438032934</c:v>
                </c:pt>
                <c:pt idx="412">
                  <c:v>0.98741053847789573</c:v>
                </c:pt>
                <c:pt idx="413">
                  <c:v>0.18138067193446394</c:v>
                </c:pt>
                <c:pt idx="414">
                  <c:v>0.38941129186896672</c:v>
                </c:pt>
                <c:pt idx="415">
                  <c:v>0.27980047234621974</c:v>
                </c:pt>
                <c:pt idx="416">
                  <c:v>0.25927391986755133</c:v>
                </c:pt>
                <c:pt idx="417">
                  <c:v>6.9641163323472366E-2</c:v>
                </c:pt>
                <c:pt idx="418">
                  <c:v>0.23561756423781333</c:v>
                </c:pt>
                <c:pt idx="419">
                  <c:v>0.22494918939402853</c:v>
                </c:pt>
                <c:pt idx="420">
                  <c:v>0.93816984036480178</c:v>
                </c:pt>
                <c:pt idx="421">
                  <c:v>0.66353033109290416</c:v>
                </c:pt>
                <c:pt idx="422">
                  <c:v>0.6054116787294872</c:v>
                </c:pt>
                <c:pt idx="423">
                  <c:v>0.61690158512931248</c:v>
                </c:pt>
                <c:pt idx="424">
                  <c:v>1.5849234766091236E-2</c:v>
                </c:pt>
                <c:pt idx="425">
                  <c:v>0.2838609213024279</c:v>
                </c:pt>
                <c:pt idx="426">
                  <c:v>0.28936829237159989</c:v>
                </c:pt>
                <c:pt idx="427">
                  <c:v>0.32709860641295485</c:v>
                </c:pt>
                <c:pt idx="428">
                  <c:v>0.42505778354984058</c:v>
                </c:pt>
                <c:pt idx="429">
                  <c:v>0.83265677882796663</c:v>
                </c:pt>
                <c:pt idx="430">
                  <c:v>0.2428869908337532</c:v>
                </c:pt>
                <c:pt idx="431">
                  <c:v>6.458467288297598E-2</c:v>
                </c:pt>
                <c:pt idx="432">
                  <c:v>0.97166640706487484</c:v>
                </c:pt>
                <c:pt idx="433">
                  <c:v>0.7525497585849239</c:v>
                </c:pt>
                <c:pt idx="434">
                  <c:v>0.94285078692600077</c:v>
                </c:pt>
                <c:pt idx="435">
                  <c:v>0.83864719051677117</c:v>
                </c:pt>
                <c:pt idx="436">
                  <c:v>0.82350540597610156</c:v>
                </c:pt>
                <c:pt idx="437">
                  <c:v>0.41054436054918297</c:v>
                </c:pt>
                <c:pt idx="438">
                  <c:v>0.48009173022458462</c:v>
                </c:pt>
                <c:pt idx="439">
                  <c:v>0.21619628996869089</c:v>
                </c:pt>
                <c:pt idx="440">
                  <c:v>0.65205465034085219</c:v>
                </c:pt>
                <c:pt idx="441">
                  <c:v>0.18155593524981573</c:v>
                </c:pt>
                <c:pt idx="442">
                  <c:v>0.23639238222588599</c:v>
                </c:pt>
                <c:pt idx="443">
                  <c:v>0.47792944378618696</c:v>
                </c:pt>
                <c:pt idx="444">
                  <c:v>0.17293049679034134</c:v>
                </c:pt>
                <c:pt idx="445">
                  <c:v>1.7864116111182549E-2</c:v>
                </c:pt>
                <c:pt idx="446">
                  <c:v>0.38278613442569309</c:v>
                </c:pt>
                <c:pt idx="447">
                  <c:v>5.9315611500707632E-3</c:v>
                </c:pt>
                <c:pt idx="448">
                  <c:v>0.89911992028673393</c:v>
                </c:pt>
                <c:pt idx="449">
                  <c:v>0.99342382842925048</c:v>
                </c:pt>
                <c:pt idx="450">
                  <c:v>0.63883330701540508</c:v>
                </c:pt>
                <c:pt idx="451">
                  <c:v>0.96710850429285444</c:v>
                </c:pt>
                <c:pt idx="452">
                  <c:v>0.46465370542690021</c:v>
                </c:pt>
                <c:pt idx="453">
                  <c:v>0.64938010117084199</c:v>
                </c:pt>
                <c:pt idx="454">
                  <c:v>0.74926088339644092</c:v>
                </c:pt>
                <c:pt idx="455">
                  <c:v>0.84924485459517252</c:v>
                </c:pt>
                <c:pt idx="456">
                  <c:v>0.78734590560284645</c:v>
                </c:pt>
                <c:pt idx="457">
                  <c:v>0.96042430597630801</c:v>
                </c:pt>
                <c:pt idx="458">
                  <c:v>0.80190557038274757</c:v>
                </c:pt>
                <c:pt idx="459">
                  <c:v>0.53956849394963768</c:v>
                </c:pt>
                <c:pt idx="460">
                  <c:v>0.62565141493924292</c:v>
                </c:pt>
                <c:pt idx="461">
                  <c:v>0.6065229571555113</c:v>
                </c:pt>
                <c:pt idx="462">
                  <c:v>9.1402206165330568E-2</c:v>
                </c:pt>
                <c:pt idx="463">
                  <c:v>0.34248377143770048</c:v>
                </c:pt>
                <c:pt idx="464">
                  <c:v>0.57889354552515759</c:v>
                </c:pt>
                <c:pt idx="465">
                  <c:v>0.9601049648076847</c:v>
                </c:pt>
                <c:pt idx="466">
                  <c:v>0.11807832823847431</c:v>
                </c:pt>
                <c:pt idx="467">
                  <c:v>0.39766831512294143</c:v>
                </c:pt>
                <c:pt idx="468">
                  <c:v>1.3016702458739537E-2</c:v>
                </c:pt>
                <c:pt idx="469">
                  <c:v>1.3258233675360387E-2</c:v>
                </c:pt>
                <c:pt idx="470">
                  <c:v>0.6895441050842992</c:v>
                </c:pt>
                <c:pt idx="471">
                  <c:v>0.17942417358242402</c:v>
                </c:pt>
                <c:pt idx="472">
                  <c:v>0.37102415831283597</c:v>
                </c:pt>
                <c:pt idx="473">
                  <c:v>0.65553178059325767</c:v>
                </c:pt>
                <c:pt idx="474">
                  <c:v>0.34256503802469407</c:v>
                </c:pt>
                <c:pt idx="475">
                  <c:v>5.8696223967156236E-2</c:v>
                </c:pt>
                <c:pt idx="476">
                  <c:v>0.34504774745130717</c:v>
                </c:pt>
                <c:pt idx="477">
                  <c:v>0.18844372264976261</c:v>
                </c:pt>
                <c:pt idx="478">
                  <c:v>0.27445221817647281</c:v>
                </c:pt>
                <c:pt idx="479">
                  <c:v>6.5891880720584606E-2</c:v>
                </c:pt>
                <c:pt idx="480">
                  <c:v>0.65100841236968243</c:v>
                </c:pt>
                <c:pt idx="481">
                  <c:v>0.76778964818623763</c:v>
                </c:pt>
                <c:pt idx="482">
                  <c:v>3.6388373869711721E-2</c:v>
                </c:pt>
                <c:pt idx="483">
                  <c:v>0.77188071458234275</c:v>
                </c:pt>
                <c:pt idx="484">
                  <c:v>0.26469904750713269</c:v>
                </c:pt>
                <c:pt idx="485">
                  <c:v>0.38196152838240272</c:v>
                </c:pt>
                <c:pt idx="486">
                  <c:v>0.89325657093601052</c:v>
                </c:pt>
                <c:pt idx="487">
                  <c:v>0.36805518259356784</c:v>
                </c:pt>
                <c:pt idx="488">
                  <c:v>0.76941114456485682</c:v>
                </c:pt>
                <c:pt idx="489">
                  <c:v>0.91710105878120274</c:v>
                </c:pt>
                <c:pt idx="490">
                  <c:v>0.73253532293403545</c:v>
                </c:pt>
                <c:pt idx="491">
                  <c:v>0.83177294360809739</c:v>
                </c:pt>
                <c:pt idx="492">
                  <c:v>0.84199252980028394</c:v>
                </c:pt>
                <c:pt idx="493">
                  <c:v>0.99747071287882094</c:v>
                </c:pt>
                <c:pt idx="494">
                  <c:v>0.23620379574789485</c:v>
                </c:pt>
                <c:pt idx="495">
                  <c:v>0.20080328440521011</c:v>
                </c:pt>
                <c:pt idx="496">
                  <c:v>0.5570255955896517</c:v>
                </c:pt>
                <c:pt idx="497">
                  <c:v>0.20891366356630359</c:v>
                </c:pt>
                <c:pt idx="498">
                  <c:v>2.3751583463051951E-2</c:v>
                </c:pt>
                <c:pt idx="499">
                  <c:v>0.82121566575011773</c:v>
                </c:pt>
                <c:pt idx="500">
                  <c:v>0.13750089633676077</c:v>
                </c:pt>
                <c:pt idx="501">
                  <c:v>0.15504953164780488</c:v>
                </c:pt>
                <c:pt idx="502">
                  <c:v>0.18540130202624283</c:v>
                </c:pt>
                <c:pt idx="503">
                  <c:v>0.24340747748037028</c:v>
                </c:pt>
                <c:pt idx="504">
                  <c:v>0.63824261364025059</c:v>
                </c:pt>
                <c:pt idx="505">
                  <c:v>0.65049136379611117</c:v>
                </c:pt>
                <c:pt idx="506">
                  <c:v>0.54144983376422839</c:v>
                </c:pt>
                <c:pt idx="507">
                  <c:v>0.18151003245538</c:v>
                </c:pt>
                <c:pt idx="508">
                  <c:v>0.18888946585927302</c:v>
                </c:pt>
                <c:pt idx="509">
                  <c:v>0.40823502974551862</c:v>
                </c:pt>
                <c:pt idx="510">
                  <c:v>0.57618063430831001</c:v>
                </c:pt>
                <c:pt idx="511">
                  <c:v>0.31797630582928549</c:v>
                </c:pt>
                <c:pt idx="512">
                  <c:v>0.50383107627524759</c:v>
                </c:pt>
                <c:pt idx="513">
                  <c:v>0.37500764175679979</c:v>
                </c:pt>
                <c:pt idx="514">
                  <c:v>0.40854811950987302</c:v>
                </c:pt>
                <c:pt idx="515">
                  <c:v>0.6346659514555435</c:v>
                </c:pt>
                <c:pt idx="516">
                  <c:v>0.14672742329536437</c:v>
                </c:pt>
                <c:pt idx="517">
                  <c:v>0.1825461484406814</c:v>
                </c:pt>
                <c:pt idx="518">
                  <c:v>0.59176538152967839</c:v>
                </c:pt>
                <c:pt idx="519">
                  <c:v>0.53109122862356095</c:v>
                </c:pt>
                <c:pt idx="520">
                  <c:v>0.38745268107389408</c:v>
                </c:pt>
                <c:pt idx="521">
                  <c:v>0.76853864236213898</c:v>
                </c:pt>
                <c:pt idx="522">
                  <c:v>0.55856624126663612</c:v>
                </c:pt>
                <c:pt idx="523">
                  <c:v>0.68730571213540781</c:v>
                </c:pt>
                <c:pt idx="524">
                  <c:v>3.6438144317660681E-2</c:v>
                </c:pt>
                <c:pt idx="525">
                  <c:v>0.77685927843772085</c:v>
                </c:pt>
                <c:pt idx="526">
                  <c:v>0.31181024694910509</c:v>
                </c:pt>
                <c:pt idx="527">
                  <c:v>4.1589199313596392E-2</c:v>
                </c:pt>
                <c:pt idx="528">
                  <c:v>7.3817843849788733E-2</c:v>
                </c:pt>
                <c:pt idx="529">
                  <c:v>0.59098886631892067</c:v>
                </c:pt>
                <c:pt idx="530">
                  <c:v>0.87285899226131303</c:v>
                </c:pt>
                <c:pt idx="531">
                  <c:v>0.9991558503995126</c:v>
                </c:pt>
                <c:pt idx="532">
                  <c:v>0.24231664285244658</c:v>
                </c:pt>
                <c:pt idx="533">
                  <c:v>0.57620483008573253</c:v>
                </c:pt>
                <c:pt idx="534">
                  <c:v>0.45062442591024965</c:v>
                </c:pt>
                <c:pt idx="535">
                  <c:v>0.35591597117286611</c:v>
                </c:pt>
                <c:pt idx="536">
                  <c:v>0.99983731621292193</c:v>
                </c:pt>
                <c:pt idx="537">
                  <c:v>0.66599037152833596</c:v>
                </c:pt>
                <c:pt idx="538">
                  <c:v>0.69496340410489044</c:v>
                </c:pt>
                <c:pt idx="539">
                  <c:v>0.57017363725333436</c:v>
                </c:pt>
                <c:pt idx="540">
                  <c:v>0.86342781056056994</c:v>
                </c:pt>
                <c:pt idx="541">
                  <c:v>0.44650368904331317</c:v>
                </c:pt>
                <c:pt idx="542">
                  <c:v>0.30083804540812942</c:v>
                </c:pt>
                <c:pt idx="543">
                  <c:v>0.88372739775672549</c:v>
                </c:pt>
                <c:pt idx="544">
                  <c:v>0.31086754401083105</c:v>
                </c:pt>
                <c:pt idx="545">
                  <c:v>0.77378840997524945</c:v>
                </c:pt>
                <c:pt idx="546">
                  <c:v>0.1151189503206318</c:v>
                </c:pt>
                <c:pt idx="547">
                  <c:v>0.43484513361615207</c:v>
                </c:pt>
                <c:pt idx="548">
                  <c:v>0.62881471032365988</c:v>
                </c:pt>
                <c:pt idx="549">
                  <c:v>0.62164569593734953</c:v>
                </c:pt>
                <c:pt idx="550">
                  <c:v>0.83583497349992575</c:v>
                </c:pt>
                <c:pt idx="551">
                  <c:v>0.60775125627790416</c:v>
                </c:pt>
                <c:pt idx="552">
                  <c:v>0.73080641998671325</c:v>
                </c:pt>
                <c:pt idx="553">
                  <c:v>0.82991336158608964</c:v>
                </c:pt>
                <c:pt idx="554">
                  <c:v>0.86963934649775276</c:v>
                </c:pt>
                <c:pt idx="555">
                  <c:v>0.84538741091385372</c:v>
                </c:pt>
                <c:pt idx="556">
                  <c:v>0.10997784467552485</c:v>
                </c:pt>
                <c:pt idx="557">
                  <c:v>0.80121328736055664</c:v>
                </c:pt>
                <c:pt idx="558">
                  <c:v>0.4289513262694955</c:v>
                </c:pt>
                <c:pt idx="559">
                  <c:v>0.57304124238318721</c:v>
                </c:pt>
                <c:pt idx="560">
                  <c:v>0.77256011179931017</c:v>
                </c:pt>
                <c:pt idx="561">
                  <c:v>3.0977117421489675E-2</c:v>
                </c:pt>
                <c:pt idx="562">
                  <c:v>0.34231447971538298</c:v>
                </c:pt>
                <c:pt idx="563">
                  <c:v>0.19259524069533462</c:v>
                </c:pt>
                <c:pt idx="564">
                  <c:v>0.39832703225541888</c:v>
                </c:pt>
                <c:pt idx="565">
                  <c:v>0.95199107618426115</c:v>
                </c:pt>
                <c:pt idx="566">
                  <c:v>0.45289047182591613</c:v>
                </c:pt>
                <c:pt idx="567">
                  <c:v>0.16797342445772667</c:v>
                </c:pt>
                <c:pt idx="568">
                  <c:v>0.79104915332867964</c:v>
                </c:pt>
                <c:pt idx="569">
                  <c:v>0.55928116976883802</c:v>
                </c:pt>
                <c:pt idx="570">
                  <c:v>0.60276516084867038</c:v>
                </c:pt>
                <c:pt idx="571">
                  <c:v>0.69281176230317998</c:v>
                </c:pt>
                <c:pt idx="572">
                  <c:v>0.43847851533684978</c:v>
                </c:pt>
                <c:pt idx="573">
                  <c:v>0.65349391145429703</c:v>
                </c:pt>
                <c:pt idx="574">
                  <c:v>0.30571910230280452</c:v>
                </c:pt>
                <c:pt idx="575">
                  <c:v>5.2344190408183167E-2</c:v>
                </c:pt>
                <c:pt idx="576">
                  <c:v>0.47608016437310186</c:v>
                </c:pt>
                <c:pt idx="577">
                  <c:v>0.69147110720198501</c:v>
                </c:pt>
                <c:pt idx="578">
                  <c:v>4.1544712111106108E-2</c:v>
                </c:pt>
                <c:pt idx="579">
                  <c:v>0.9877008084662775</c:v>
                </c:pt>
                <c:pt idx="580">
                  <c:v>0.26795283381384793</c:v>
                </c:pt>
                <c:pt idx="581">
                  <c:v>4.2490301966465083E-2</c:v>
                </c:pt>
                <c:pt idx="582">
                  <c:v>0.69900533020763511</c:v>
                </c:pt>
                <c:pt idx="583">
                  <c:v>4.6522093310325197E-2</c:v>
                </c:pt>
                <c:pt idx="584">
                  <c:v>0.77472502830523249</c:v>
                </c:pt>
                <c:pt idx="585">
                  <c:v>0.85041092753589265</c:v>
                </c:pt>
                <c:pt idx="586">
                  <c:v>0.32860888645054498</c:v>
                </c:pt>
                <c:pt idx="587">
                  <c:v>0.3631549914821619</c:v>
                </c:pt>
                <c:pt idx="588">
                  <c:v>0.50999356380606042</c:v>
                </c:pt>
                <c:pt idx="589">
                  <c:v>0.53940390818209938</c:v>
                </c:pt>
                <c:pt idx="590">
                  <c:v>0.97589462708513874</c:v>
                </c:pt>
                <c:pt idx="591">
                  <c:v>0.20392258762100735</c:v>
                </c:pt>
                <c:pt idx="592">
                  <c:v>0.37202973885073032</c:v>
                </c:pt>
                <c:pt idx="593">
                  <c:v>0.13535917709987899</c:v>
                </c:pt>
                <c:pt idx="594">
                  <c:v>0.48488475343609228</c:v>
                </c:pt>
                <c:pt idx="595">
                  <c:v>0.91275589873659246</c:v>
                </c:pt>
                <c:pt idx="596">
                  <c:v>9.1447472576938971E-2</c:v>
                </c:pt>
                <c:pt idx="597">
                  <c:v>1.5623396852558535E-2</c:v>
                </c:pt>
                <c:pt idx="598">
                  <c:v>0.63537822330931459</c:v>
                </c:pt>
                <c:pt idx="599">
                  <c:v>0.35820947412069337</c:v>
                </c:pt>
                <c:pt idx="600">
                  <c:v>0.71990849333279283</c:v>
                </c:pt>
                <c:pt idx="601">
                  <c:v>0.20320106920742553</c:v>
                </c:pt>
                <c:pt idx="602">
                  <c:v>0.60977484641481605</c:v>
                </c:pt>
                <c:pt idx="603">
                  <c:v>0.70197105150585193</c:v>
                </c:pt>
                <c:pt idx="604">
                  <c:v>0.52201319719596673</c:v>
                </c:pt>
                <c:pt idx="605">
                  <c:v>0.31031528902833116</c:v>
                </c:pt>
                <c:pt idx="606">
                  <c:v>0.36766748890641598</c:v>
                </c:pt>
                <c:pt idx="607">
                  <c:v>2.1156957936329324E-2</c:v>
                </c:pt>
                <c:pt idx="608">
                  <c:v>0.40144721998278188</c:v>
                </c:pt>
                <c:pt idx="609">
                  <c:v>0.68103662295944845</c:v>
                </c:pt>
                <c:pt idx="610">
                  <c:v>0.82836288101227762</c:v>
                </c:pt>
                <c:pt idx="611">
                  <c:v>8.3301672101235624E-2</c:v>
                </c:pt>
                <c:pt idx="612">
                  <c:v>0.88713264910809109</c:v>
                </c:pt>
                <c:pt idx="613">
                  <c:v>0.4760927144495497</c:v>
                </c:pt>
                <c:pt idx="614">
                  <c:v>0.47389522269136108</c:v>
                </c:pt>
                <c:pt idx="615">
                  <c:v>0.41241124029313458</c:v>
                </c:pt>
                <c:pt idx="616">
                  <c:v>6.4316590601692258E-2</c:v>
                </c:pt>
                <c:pt idx="617">
                  <c:v>0.81195430640608546</c:v>
                </c:pt>
                <c:pt idx="618">
                  <c:v>0.41109081312822915</c:v>
                </c:pt>
                <c:pt idx="619">
                  <c:v>0.25961144673865943</c:v>
                </c:pt>
                <c:pt idx="620">
                  <c:v>0.69570381292117967</c:v>
                </c:pt>
                <c:pt idx="621">
                  <c:v>0.59977483462646042</c:v>
                </c:pt>
                <c:pt idx="622">
                  <c:v>0.42320652897064104</c:v>
                </c:pt>
                <c:pt idx="623">
                  <c:v>0.67089392570876516</c:v>
                </c:pt>
                <c:pt idx="624">
                  <c:v>0.35834896399135352</c:v>
                </c:pt>
                <c:pt idx="625">
                  <c:v>0.75920106111847074</c:v>
                </c:pt>
                <c:pt idx="626">
                  <c:v>5.1847578216891677E-2</c:v>
                </c:pt>
                <c:pt idx="627">
                  <c:v>0.65309003197089588</c:v>
                </c:pt>
                <c:pt idx="628">
                  <c:v>0.96923416520027583</c:v>
                </c:pt>
                <c:pt idx="629">
                  <c:v>0.38829100533594296</c:v>
                </c:pt>
                <c:pt idx="630">
                  <c:v>0.8240907127803565</c:v>
                </c:pt>
                <c:pt idx="631">
                  <c:v>0.85626990271681813</c:v>
                </c:pt>
                <c:pt idx="632">
                  <c:v>0.96280588713695625</c:v>
                </c:pt>
                <c:pt idx="633">
                  <c:v>0.78009400576661481</c:v>
                </c:pt>
                <c:pt idx="634">
                  <c:v>8.85683006069371E-3</c:v>
                </c:pt>
                <c:pt idx="635">
                  <c:v>0.78771757899685202</c:v>
                </c:pt>
                <c:pt idx="636">
                  <c:v>0.32690666107468336</c:v>
                </c:pt>
                <c:pt idx="637">
                  <c:v>0.80305995417285292</c:v>
                </c:pt>
                <c:pt idx="638">
                  <c:v>8.2658989065413246E-2</c:v>
                </c:pt>
                <c:pt idx="639">
                  <c:v>1.5939820009605032E-2</c:v>
                </c:pt>
                <c:pt idx="640">
                  <c:v>0.96567882186892362</c:v>
                </c:pt>
                <c:pt idx="641">
                  <c:v>0.5711363360144226</c:v>
                </c:pt>
                <c:pt idx="642">
                  <c:v>0.85401225766800692</c:v>
                </c:pt>
                <c:pt idx="643">
                  <c:v>0.77306951430768223</c:v>
                </c:pt>
                <c:pt idx="644">
                  <c:v>0.61377048470214945</c:v>
                </c:pt>
                <c:pt idx="645">
                  <c:v>2.677489073850392E-2</c:v>
                </c:pt>
                <c:pt idx="646">
                  <c:v>3.8782788895203035E-2</c:v>
                </c:pt>
                <c:pt idx="647">
                  <c:v>0.60932060923766107</c:v>
                </c:pt>
                <c:pt idx="648">
                  <c:v>0.63598651580322763</c:v>
                </c:pt>
                <c:pt idx="649">
                  <c:v>0.80366744296213133</c:v>
                </c:pt>
                <c:pt idx="650">
                  <c:v>0.3363462252052456</c:v>
                </c:pt>
                <c:pt idx="651">
                  <c:v>6.6248072369336164E-2</c:v>
                </c:pt>
                <c:pt idx="652">
                  <c:v>0.21756869240794763</c:v>
                </c:pt>
                <c:pt idx="653">
                  <c:v>0.57183216924043689</c:v>
                </c:pt>
                <c:pt idx="654">
                  <c:v>0.54247043770256731</c:v>
                </c:pt>
                <c:pt idx="655">
                  <c:v>0.43934325449157186</c:v>
                </c:pt>
                <c:pt idx="656">
                  <c:v>0.43436335772219059</c:v>
                </c:pt>
                <c:pt idx="657">
                  <c:v>0.24784780118000982</c:v>
                </c:pt>
                <c:pt idx="658">
                  <c:v>0.66435112129351648</c:v>
                </c:pt>
                <c:pt idx="659">
                  <c:v>0.3048357507049464</c:v>
                </c:pt>
                <c:pt idx="660">
                  <c:v>0.9487529494864253</c:v>
                </c:pt>
                <c:pt idx="661">
                  <c:v>0.28269854534340966</c:v>
                </c:pt>
                <c:pt idx="662">
                  <c:v>0.67923351394439191</c:v>
                </c:pt>
                <c:pt idx="663">
                  <c:v>0.9291621725613981</c:v>
                </c:pt>
                <c:pt idx="664">
                  <c:v>0.81811141614637983</c:v>
                </c:pt>
                <c:pt idx="665">
                  <c:v>0.54165882860323933</c:v>
                </c:pt>
                <c:pt idx="666">
                  <c:v>0.54632551755064651</c:v>
                </c:pt>
                <c:pt idx="667">
                  <c:v>0.35481096160111347</c:v>
                </c:pt>
                <c:pt idx="668">
                  <c:v>0.20459515548122775</c:v>
                </c:pt>
                <c:pt idx="669">
                  <c:v>0.40481598973785005</c:v>
                </c:pt>
                <c:pt idx="670">
                  <c:v>0.32397280932763017</c:v>
                </c:pt>
                <c:pt idx="671">
                  <c:v>0.24172887213721728</c:v>
                </c:pt>
                <c:pt idx="672">
                  <c:v>0.73453825770865855</c:v>
                </c:pt>
                <c:pt idx="673">
                  <c:v>0.13218911245578724</c:v>
                </c:pt>
                <c:pt idx="674">
                  <c:v>0.78407135982251575</c:v>
                </c:pt>
                <c:pt idx="675">
                  <c:v>0.12627310027968175</c:v>
                </c:pt>
                <c:pt idx="676">
                  <c:v>0.94271011676351524</c:v>
                </c:pt>
                <c:pt idx="677">
                  <c:v>0.91434079849058336</c:v>
                </c:pt>
                <c:pt idx="678">
                  <c:v>0.29210479559809599</c:v>
                </c:pt>
                <c:pt idx="679">
                  <c:v>0.96898355734378061</c:v>
                </c:pt>
                <c:pt idx="680">
                  <c:v>2.6631409435171172E-2</c:v>
                </c:pt>
                <c:pt idx="681">
                  <c:v>0.56544412749500772</c:v>
                </c:pt>
                <c:pt idx="682">
                  <c:v>1.2430824612725822E-2</c:v>
                </c:pt>
                <c:pt idx="683">
                  <c:v>0.97541878654136194</c:v>
                </c:pt>
                <c:pt idx="684">
                  <c:v>0.92922116147149714</c:v>
                </c:pt>
                <c:pt idx="685">
                  <c:v>0.73123051246924664</c:v>
                </c:pt>
                <c:pt idx="686">
                  <c:v>0.6641920451467842</c:v>
                </c:pt>
                <c:pt idx="687">
                  <c:v>0.10212238844376031</c:v>
                </c:pt>
                <c:pt idx="688">
                  <c:v>0.22684208883437185</c:v>
                </c:pt>
                <c:pt idx="689">
                  <c:v>0.4996115349907253</c:v>
                </c:pt>
                <c:pt idx="690">
                  <c:v>0.68617474093443787</c:v>
                </c:pt>
                <c:pt idx="691">
                  <c:v>0.96734687501930905</c:v>
                </c:pt>
                <c:pt idx="692">
                  <c:v>0.67881878625469794</c:v>
                </c:pt>
                <c:pt idx="693">
                  <c:v>0.63769597716586457</c:v>
                </c:pt>
                <c:pt idx="694">
                  <c:v>0.36896107896268937</c:v>
                </c:pt>
                <c:pt idx="695">
                  <c:v>0.85333923417744728</c:v>
                </c:pt>
                <c:pt idx="696">
                  <c:v>0.95532699183997338</c:v>
                </c:pt>
                <c:pt idx="697">
                  <c:v>0.64254210609088425</c:v>
                </c:pt>
                <c:pt idx="698">
                  <c:v>0.7386799543425111</c:v>
                </c:pt>
                <c:pt idx="699">
                  <c:v>0.10229195546549619</c:v>
                </c:pt>
                <c:pt idx="700">
                  <c:v>0.46550438224648083</c:v>
                </c:pt>
                <c:pt idx="701">
                  <c:v>0.22408966309720579</c:v>
                </c:pt>
                <c:pt idx="702">
                  <c:v>0.22173360320792046</c:v>
                </c:pt>
                <c:pt idx="703">
                  <c:v>0.41151386512175092</c:v>
                </c:pt>
                <c:pt idx="704">
                  <c:v>0.81119528941120045</c:v>
                </c:pt>
                <c:pt idx="705">
                  <c:v>0.93487961239628459</c:v>
                </c:pt>
                <c:pt idx="706">
                  <c:v>0.93083780673799699</c:v>
                </c:pt>
                <c:pt idx="707">
                  <c:v>0.2007374421398076</c:v>
                </c:pt>
                <c:pt idx="708">
                  <c:v>0.71742564203472292</c:v>
                </c:pt>
                <c:pt idx="709">
                  <c:v>0.91007475735864962</c:v>
                </c:pt>
                <c:pt idx="710">
                  <c:v>0.25784385206098293</c:v>
                </c:pt>
                <c:pt idx="711">
                  <c:v>0.18823979105846789</c:v>
                </c:pt>
                <c:pt idx="712">
                  <c:v>0.89924503433149461</c:v>
                </c:pt>
                <c:pt idx="713">
                  <c:v>0.46759544676251319</c:v>
                </c:pt>
                <c:pt idx="714">
                  <c:v>0.36606701233899308</c:v>
                </c:pt>
                <c:pt idx="715">
                  <c:v>0.32267778439980566</c:v>
                </c:pt>
                <c:pt idx="716">
                  <c:v>9.4431405873118379E-2</c:v>
                </c:pt>
                <c:pt idx="717">
                  <c:v>0.82823155620116395</c:v>
                </c:pt>
                <c:pt idx="718">
                  <c:v>0.61117636928957952</c:v>
                </c:pt>
                <c:pt idx="719">
                  <c:v>0.5667193397529493</c:v>
                </c:pt>
                <c:pt idx="720">
                  <c:v>0.94247071891331169</c:v>
                </c:pt>
                <c:pt idx="721">
                  <c:v>0.37459248110121734</c:v>
                </c:pt>
                <c:pt idx="722">
                  <c:v>0.60634748905581248</c:v>
                </c:pt>
                <c:pt idx="723">
                  <c:v>0.37372066079452448</c:v>
                </c:pt>
                <c:pt idx="724">
                  <c:v>0.85918917757887336</c:v>
                </c:pt>
                <c:pt idx="725">
                  <c:v>0.59793131171459857</c:v>
                </c:pt>
                <c:pt idx="726">
                  <c:v>0.35591335181081996</c:v>
                </c:pt>
                <c:pt idx="727">
                  <c:v>0.66861545245952403</c:v>
                </c:pt>
                <c:pt idx="728">
                  <c:v>0.72950706960231448</c:v>
                </c:pt>
                <c:pt idx="729">
                  <c:v>0.99302073336443453</c:v>
                </c:pt>
                <c:pt idx="730">
                  <c:v>0.21392973821798211</c:v>
                </c:pt>
                <c:pt idx="731">
                  <c:v>0.35437538330921026</c:v>
                </c:pt>
                <c:pt idx="732">
                  <c:v>0.35414112174288404</c:v>
                </c:pt>
                <c:pt idx="733">
                  <c:v>0.45839333590543774</c:v>
                </c:pt>
                <c:pt idx="734">
                  <c:v>0.74277581906940715</c:v>
                </c:pt>
                <c:pt idx="735">
                  <c:v>0.41783153979577503</c:v>
                </c:pt>
                <c:pt idx="736">
                  <c:v>0.42911744429491172</c:v>
                </c:pt>
                <c:pt idx="737">
                  <c:v>0.37882279171972044</c:v>
                </c:pt>
                <c:pt idx="738">
                  <c:v>0.70093915205136281</c:v>
                </c:pt>
                <c:pt idx="739">
                  <c:v>0.47776665283915865</c:v>
                </c:pt>
                <c:pt idx="740">
                  <c:v>0.29954770586397594</c:v>
                </c:pt>
                <c:pt idx="741">
                  <c:v>0.29492202574814863</c:v>
                </c:pt>
                <c:pt idx="742">
                  <c:v>0.50238402218951417</c:v>
                </c:pt>
                <c:pt idx="743">
                  <c:v>0.19539249593199037</c:v>
                </c:pt>
                <c:pt idx="744">
                  <c:v>0.11072179564531437</c:v>
                </c:pt>
                <c:pt idx="745">
                  <c:v>0.70168855135672814</c:v>
                </c:pt>
                <c:pt idx="746">
                  <c:v>0.9650052624784804</c:v>
                </c:pt>
                <c:pt idx="747">
                  <c:v>0.61475502927682135</c:v>
                </c:pt>
                <c:pt idx="748">
                  <c:v>0.11458431321814655</c:v>
                </c:pt>
                <c:pt idx="749">
                  <c:v>9.8330270852620583E-2</c:v>
                </c:pt>
                <c:pt idx="750">
                  <c:v>0.77288904925678992</c:v>
                </c:pt>
                <c:pt idx="751">
                  <c:v>1.2407773118050081E-2</c:v>
                </c:pt>
                <c:pt idx="752">
                  <c:v>0.6506217720951184</c:v>
                </c:pt>
                <c:pt idx="753">
                  <c:v>4.7776006012538286E-2</c:v>
                </c:pt>
                <c:pt idx="754">
                  <c:v>0.1732720241753456</c:v>
                </c:pt>
                <c:pt idx="755">
                  <c:v>3.8385321477664158E-2</c:v>
                </c:pt>
                <c:pt idx="756">
                  <c:v>0.80736889493354624</c:v>
                </c:pt>
                <c:pt idx="757">
                  <c:v>0.81661670833282507</c:v>
                </c:pt>
                <c:pt idx="758">
                  <c:v>0.24350512760370968</c:v>
                </c:pt>
                <c:pt idx="759">
                  <c:v>0.84850542674383234</c:v>
                </c:pt>
                <c:pt idx="760">
                  <c:v>0.34505287007925922</c:v>
                </c:pt>
                <c:pt idx="761">
                  <c:v>0.36075816377604086</c:v>
                </c:pt>
                <c:pt idx="762">
                  <c:v>0.91781717175014976</c:v>
                </c:pt>
                <c:pt idx="763">
                  <c:v>0.31769614185244155</c:v>
                </c:pt>
                <c:pt idx="764">
                  <c:v>0.24700923667617847</c:v>
                </c:pt>
                <c:pt idx="765">
                  <c:v>0.88976636693349853</c:v>
                </c:pt>
                <c:pt idx="766">
                  <c:v>6.8190947123779155E-2</c:v>
                </c:pt>
                <c:pt idx="767">
                  <c:v>0.50079504205989811</c:v>
                </c:pt>
                <c:pt idx="768">
                  <c:v>0.39540515416964084</c:v>
                </c:pt>
                <c:pt idx="769">
                  <c:v>0.21599253369396942</c:v>
                </c:pt>
                <c:pt idx="770">
                  <c:v>0.70320669692816118</c:v>
                </c:pt>
                <c:pt idx="771">
                  <c:v>0.36899582465509795</c:v>
                </c:pt>
                <c:pt idx="772">
                  <c:v>0.18650176424502796</c:v>
                </c:pt>
                <c:pt idx="773">
                  <c:v>0.74424572704356362</c:v>
                </c:pt>
                <c:pt idx="774">
                  <c:v>0.87817345922810119</c:v>
                </c:pt>
                <c:pt idx="775">
                  <c:v>0.30917952638916368</c:v>
                </c:pt>
                <c:pt idx="776">
                  <c:v>4.8824515707885929E-2</c:v>
                </c:pt>
                <c:pt idx="777">
                  <c:v>0.60171853627752658</c:v>
                </c:pt>
                <c:pt idx="778">
                  <c:v>0.23585415449688263</c:v>
                </c:pt>
                <c:pt idx="779">
                  <c:v>0.16060856134882684</c:v>
                </c:pt>
                <c:pt idx="780">
                  <c:v>0.73222210075729244</c:v>
                </c:pt>
                <c:pt idx="781">
                  <c:v>0.28250623042264666</c:v>
                </c:pt>
                <c:pt idx="782">
                  <c:v>0.76880356197684296</c:v>
                </c:pt>
                <c:pt idx="783">
                  <c:v>0.7712145011052467</c:v>
                </c:pt>
                <c:pt idx="784">
                  <c:v>0.10380131827278061</c:v>
                </c:pt>
                <c:pt idx="785">
                  <c:v>0.64421952197552024</c:v>
                </c:pt>
                <c:pt idx="786">
                  <c:v>0.53401614644922946</c:v>
                </c:pt>
                <c:pt idx="787">
                  <c:v>0.970820852349501</c:v>
                </c:pt>
                <c:pt idx="788">
                  <c:v>0.47947642026616721</c:v>
                </c:pt>
                <c:pt idx="789">
                  <c:v>0.39139579041019967</c:v>
                </c:pt>
                <c:pt idx="790">
                  <c:v>0.89053432852210301</c:v>
                </c:pt>
                <c:pt idx="791">
                  <c:v>0.14015615874488407</c:v>
                </c:pt>
                <c:pt idx="792">
                  <c:v>0.22118499830118754</c:v>
                </c:pt>
                <c:pt idx="793">
                  <c:v>0.26543812568059622</c:v>
                </c:pt>
                <c:pt idx="794">
                  <c:v>0.32224229572221486</c:v>
                </c:pt>
                <c:pt idx="795">
                  <c:v>0.40381093389323941</c:v>
                </c:pt>
                <c:pt idx="796">
                  <c:v>0.7650497211481655</c:v>
                </c:pt>
                <c:pt idx="797">
                  <c:v>0.91737566994242159</c:v>
                </c:pt>
                <c:pt idx="798">
                  <c:v>0.68223886487963825</c:v>
                </c:pt>
                <c:pt idx="799">
                  <c:v>0.42793795927863365</c:v>
                </c:pt>
                <c:pt idx="800">
                  <c:v>7.9233996182891619E-2</c:v>
                </c:pt>
                <c:pt idx="801">
                  <c:v>0.30747506668820979</c:v>
                </c:pt>
                <c:pt idx="802">
                  <c:v>0.27553553894182192</c:v>
                </c:pt>
                <c:pt idx="803">
                  <c:v>5.9460337370093708E-2</c:v>
                </c:pt>
                <c:pt idx="804">
                  <c:v>0.15426028860238805</c:v>
                </c:pt>
                <c:pt idx="805">
                  <c:v>0.94139708902123687</c:v>
                </c:pt>
                <c:pt idx="806">
                  <c:v>0.13450397600572472</c:v>
                </c:pt>
                <c:pt idx="807">
                  <c:v>0.12906370083064189</c:v>
                </c:pt>
                <c:pt idx="808">
                  <c:v>0.82530011674054293</c:v>
                </c:pt>
                <c:pt idx="809">
                  <c:v>0.26354055969996804</c:v>
                </c:pt>
                <c:pt idx="810">
                  <c:v>0.21411702620237549</c:v>
                </c:pt>
                <c:pt idx="811">
                  <c:v>0.81351331315644337</c:v>
                </c:pt>
                <c:pt idx="812">
                  <c:v>0.53910758912490131</c:v>
                </c:pt>
                <c:pt idx="813">
                  <c:v>0.20940488250803946</c:v>
                </c:pt>
                <c:pt idx="814">
                  <c:v>0.86515444366530492</c:v>
                </c:pt>
                <c:pt idx="815">
                  <c:v>0.61915150117093654</c:v>
                </c:pt>
                <c:pt idx="816">
                  <c:v>0.28208808440403299</c:v>
                </c:pt>
                <c:pt idx="817">
                  <c:v>0.42603848293909063</c:v>
                </c:pt>
                <c:pt idx="818">
                  <c:v>0.85083212972934441</c:v>
                </c:pt>
                <c:pt idx="819">
                  <c:v>0.72877605674712687</c:v>
                </c:pt>
                <c:pt idx="820">
                  <c:v>5.0617630269225167E-3</c:v>
                </c:pt>
                <c:pt idx="821">
                  <c:v>6.4408980016921191E-3</c:v>
                </c:pt>
                <c:pt idx="822">
                  <c:v>0.78788966927928006</c:v>
                </c:pt>
                <c:pt idx="823">
                  <c:v>0.53700774548661112</c:v>
                </c:pt>
                <c:pt idx="824">
                  <c:v>0.51975940324770598</c:v>
                </c:pt>
                <c:pt idx="825">
                  <c:v>0.68967807271762482</c:v>
                </c:pt>
                <c:pt idx="826">
                  <c:v>8.3042315083242668E-2</c:v>
                </c:pt>
                <c:pt idx="827">
                  <c:v>0.82737820879476698</c:v>
                </c:pt>
                <c:pt idx="828">
                  <c:v>0.28206580211417531</c:v>
                </c:pt>
                <c:pt idx="829">
                  <c:v>0.40173389521185054</c:v>
                </c:pt>
                <c:pt idx="830">
                  <c:v>0.25389662805573776</c:v>
                </c:pt>
                <c:pt idx="831">
                  <c:v>4.9828582213487849E-2</c:v>
                </c:pt>
                <c:pt idx="832">
                  <c:v>0.78654112265833565</c:v>
                </c:pt>
                <c:pt idx="833">
                  <c:v>0.17875237661917076</c:v>
                </c:pt>
                <c:pt idx="834">
                  <c:v>0.14573587590398174</c:v>
                </c:pt>
                <c:pt idx="835">
                  <c:v>0.50303899667680296</c:v>
                </c:pt>
                <c:pt idx="836">
                  <c:v>0.70909239271153535</c:v>
                </c:pt>
                <c:pt idx="837">
                  <c:v>5.2996394741898101E-2</c:v>
                </c:pt>
                <c:pt idx="838">
                  <c:v>0.35585402249041764</c:v>
                </c:pt>
                <c:pt idx="839">
                  <c:v>6.7967032102417058E-2</c:v>
                </c:pt>
                <c:pt idx="840">
                  <c:v>0.51730139667666308</c:v>
                </c:pt>
                <c:pt idx="841">
                  <c:v>0.2251210290607113</c:v>
                </c:pt>
                <c:pt idx="842">
                  <c:v>0.15408911557966043</c:v>
                </c:pt>
                <c:pt idx="843">
                  <c:v>0.92405373450889705</c:v>
                </c:pt>
                <c:pt idx="844">
                  <c:v>0.25702584371732851</c:v>
                </c:pt>
                <c:pt idx="845">
                  <c:v>0.92554891216934543</c:v>
                </c:pt>
                <c:pt idx="846">
                  <c:v>0.36129681002268321</c:v>
                </c:pt>
                <c:pt idx="847">
                  <c:v>0.85309894077504622</c:v>
                </c:pt>
                <c:pt idx="848">
                  <c:v>0.19656107047802007</c:v>
                </c:pt>
                <c:pt idx="849">
                  <c:v>0.75774871998746129</c:v>
                </c:pt>
                <c:pt idx="850">
                  <c:v>8.3954220543369651E-2</c:v>
                </c:pt>
                <c:pt idx="851">
                  <c:v>0.76616628418361499</c:v>
                </c:pt>
                <c:pt idx="852">
                  <c:v>0.28843483866061881</c:v>
                </c:pt>
                <c:pt idx="853">
                  <c:v>0.44834821637449762</c:v>
                </c:pt>
                <c:pt idx="854">
                  <c:v>0.5691267704632379</c:v>
                </c:pt>
                <c:pt idx="855">
                  <c:v>0.95089185189215875</c:v>
                </c:pt>
                <c:pt idx="856">
                  <c:v>0.96847821266353384</c:v>
                </c:pt>
                <c:pt idx="857">
                  <c:v>0.53968068063716612</c:v>
                </c:pt>
                <c:pt idx="858">
                  <c:v>0.82219872688569939</c:v>
                </c:pt>
                <c:pt idx="859">
                  <c:v>0.14620003198272191</c:v>
                </c:pt>
                <c:pt idx="860">
                  <c:v>0.40016557784571849</c:v>
                </c:pt>
                <c:pt idx="861">
                  <c:v>0.47539892792900496</c:v>
                </c:pt>
                <c:pt idx="862">
                  <c:v>0.2519747054740531</c:v>
                </c:pt>
                <c:pt idx="863">
                  <c:v>0.62416653488895246</c:v>
                </c:pt>
                <c:pt idx="864">
                  <c:v>0.20867247201144723</c:v>
                </c:pt>
                <c:pt idx="865">
                  <c:v>0.71820912883620025</c:v>
                </c:pt>
                <c:pt idx="866">
                  <c:v>0.16232404519428933</c:v>
                </c:pt>
                <c:pt idx="867">
                  <c:v>0.39183790218622705</c:v>
                </c:pt>
                <c:pt idx="868">
                  <c:v>0.71660258206862015</c:v>
                </c:pt>
                <c:pt idx="869">
                  <c:v>0.86144516710032337</c:v>
                </c:pt>
                <c:pt idx="870">
                  <c:v>0.38018042728256507</c:v>
                </c:pt>
                <c:pt idx="871">
                  <c:v>0.14339345453516272</c:v>
                </c:pt>
                <c:pt idx="872">
                  <c:v>0.49295910627616468</c:v>
                </c:pt>
                <c:pt idx="873">
                  <c:v>7.3811709909188394E-2</c:v>
                </c:pt>
                <c:pt idx="874">
                  <c:v>0.32389740175525361</c:v>
                </c:pt>
                <c:pt idx="875">
                  <c:v>0.88371641428860404</c:v>
                </c:pt>
                <c:pt idx="876">
                  <c:v>0.32485407002704658</c:v>
                </c:pt>
                <c:pt idx="877">
                  <c:v>0.39182634722061582</c:v>
                </c:pt>
                <c:pt idx="878">
                  <c:v>0.67619073792608608</c:v>
                </c:pt>
                <c:pt idx="879">
                  <c:v>0.1004842478799457</c:v>
                </c:pt>
                <c:pt idx="880">
                  <c:v>0.43941778947941668</c:v>
                </c:pt>
                <c:pt idx="881">
                  <c:v>0.72014725680487324</c:v>
                </c:pt>
                <c:pt idx="882">
                  <c:v>0.99501370561315916</c:v>
                </c:pt>
                <c:pt idx="883">
                  <c:v>6.0743493368709878E-2</c:v>
                </c:pt>
                <c:pt idx="884">
                  <c:v>0.51649238573743306</c:v>
                </c:pt>
                <c:pt idx="885">
                  <c:v>0.4549544683139457</c:v>
                </c:pt>
                <c:pt idx="886">
                  <c:v>6.3325377846626729E-2</c:v>
                </c:pt>
                <c:pt idx="887">
                  <c:v>0.89124374720235666</c:v>
                </c:pt>
                <c:pt idx="888">
                  <c:v>4.0931490029752382E-2</c:v>
                </c:pt>
                <c:pt idx="889">
                  <c:v>0.60825802750802138</c:v>
                </c:pt>
                <c:pt idx="890">
                  <c:v>0.2858263703548678</c:v>
                </c:pt>
                <c:pt idx="891">
                  <c:v>0.24747513089468853</c:v>
                </c:pt>
                <c:pt idx="892">
                  <c:v>0.6481008965204742</c:v>
                </c:pt>
                <c:pt idx="893">
                  <c:v>0.52798705120900258</c:v>
                </c:pt>
                <c:pt idx="894">
                  <c:v>0.82775471744651696</c:v>
                </c:pt>
                <c:pt idx="895">
                  <c:v>0.46519174562125798</c:v>
                </c:pt>
                <c:pt idx="896">
                  <c:v>0.54120412759324443</c:v>
                </c:pt>
                <c:pt idx="897">
                  <c:v>0.82778109793731769</c:v>
                </c:pt>
                <c:pt idx="898">
                  <c:v>0.2693588091548822</c:v>
                </c:pt>
                <c:pt idx="899">
                  <c:v>0.1397267519345271</c:v>
                </c:pt>
                <c:pt idx="900">
                  <c:v>5.503027808895844E-2</c:v>
                </c:pt>
                <c:pt idx="901">
                  <c:v>0.95189000502970433</c:v>
                </c:pt>
                <c:pt idx="902">
                  <c:v>0.60630666220824403</c:v>
                </c:pt>
                <c:pt idx="903">
                  <c:v>0.91352176485411496</c:v>
                </c:pt>
                <c:pt idx="904">
                  <c:v>0.62961555557600946</c:v>
                </c:pt>
                <c:pt idx="905">
                  <c:v>0.13593753471575054</c:v>
                </c:pt>
                <c:pt idx="906">
                  <c:v>6.5145809849704195E-2</c:v>
                </c:pt>
                <c:pt idx="907">
                  <c:v>0.42165180080104481</c:v>
                </c:pt>
                <c:pt idx="908">
                  <c:v>0.79967989379420112</c:v>
                </c:pt>
                <c:pt idx="909">
                  <c:v>0.83721254139623924</c:v>
                </c:pt>
                <c:pt idx="910">
                  <c:v>0.72731560832826747</c:v>
                </c:pt>
                <c:pt idx="911">
                  <c:v>0.38524650372024682</c:v>
                </c:pt>
                <c:pt idx="912">
                  <c:v>0.61299601606991594</c:v>
                </c:pt>
                <c:pt idx="913">
                  <c:v>0.47523710717049483</c:v>
                </c:pt>
                <c:pt idx="914">
                  <c:v>0.1262143399512663</c:v>
                </c:pt>
                <c:pt idx="915">
                  <c:v>0.99915262012329031</c:v>
                </c:pt>
                <c:pt idx="916">
                  <c:v>0.66933218613993972</c:v>
                </c:pt>
                <c:pt idx="917">
                  <c:v>0.51039743259658854</c:v>
                </c:pt>
                <c:pt idx="918">
                  <c:v>0.69578534393447611</c:v>
                </c:pt>
                <c:pt idx="919">
                  <c:v>0.30205907029073886</c:v>
                </c:pt>
                <c:pt idx="920">
                  <c:v>0.85675057525297582</c:v>
                </c:pt>
                <c:pt idx="921">
                  <c:v>4.9255400825890305E-2</c:v>
                </c:pt>
                <c:pt idx="922">
                  <c:v>0.10017680617200342</c:v>
                </c:pt>
                <c:pt idx="923">
                  <c:v>0.99951768172653477</c:v>
                </c:pt>
                <c:pt idx="924">
                  <c:v>0.35924613782072123</c:v>
                </c:pt>
                <c:pt idx="925">
                  <c:v>0.36179573396801601</c:v>
                </c:pt>
                <c:pt idx="926">
                  <c:v>6.9499880582373663E-2</c:v>
                </c:pt>
                <c:pt idx="927">
                  <c:v>0.27879035568503063</c:v>
                </c:pt>
                <c:pt idx="928">
                  <c:v>0.43019605030909069</c:v>
                </c:pt>
                <c:pt idx="929">
                  <c:v>0.84246010320968012</c:v>
                </c:pt>
                <c:pt idx="930">
                  <c:v>0.931863263269884</c:v>
                </c:pt>
                <c:pt idx="931">
                  <c:v>2.9816447263108614E-2</c:v>
                </c:pt>
                <c:pt idx="932">
                  <c:v>0.58052220266723387</c:v>
                </c:pt>
                <c:pt idx="933">
                  <c:v>0.13263768608061022</c:v>
                </c:pt>
                <c:pt idx="934">
                  <c:v>0.20194949388167682</c:v>
                </c:pt>
                <c:pt idx="935">
                  <c:v>0.15438279419908696</c:v>
                </c:pt>
                <c:pt idx="936">
                  <c:v>0.88354690296593041</c:v>
                </c:pt>
                <c:pt idx="937">
                  <c:v>0.26880626724733414</c:v>
                </c:pt>
                <c:pt idx="938">
                  <c:v>0.49019433975520288</c:v>
                </c:pt>
                <c:pt idx="939">
                  <c:v>0.89005188239681576</c:v>
                </c:pt>
                <c:pt idx="940">
                  <c:v>0.34261080167484459</c:v>
                </c:pt>
                <c:pt idx="941">
                  <c:v>0.12848303917033421</c:v>
                </c:pt>
                <c:pt idx="942">
                  <c:v>0.7773658902342806</c:v>
                </c:pt>
                <c:pt idx="943">
                  <c:v>4.7113330887200711E-2</c:v>
                </c:pt>
                <c:pt idx="944">
                  <c:v>0.7168553562150537</c:v>
                </c:pt>
                <c:pt idx="945">
                  <c:v>0.26437261109886645</c:v>
                </c:pt>
                <c:pt idx="946">
                  <c:v>0.77306907975872985</c:v>
                </c:pt>
                <c:pt idx="947">
                  <c:v>0.33708451680167606</c:v>
                </c:pt>
                <c:pt idx="948">
                  <c:v>8.889581394919599E-2</c:v>
                </c:pt>
                <c:pt idx="949">
                  <c:v>0.24247290962977841</c:v>
                </c:pt>
                <c:pt idx="950">
                  <c:v>0.92998670845178566</c:v>
                </c:pt>
                <c:pt idx="951">
                  <c:v>0.811893258588402</c:v>
                </c:pt>
                <c:pt idx="952">
                  <c:v>4.3250124223209063E-2</c:v>
                </c:pt>
                <c:pt idx="953">
                  <c:v>0.93133368672150674</c:v>
                </c:pt>
                <c:pt idx="954">
                  <c:v>0.62925015809513596</c:v>
                </c:pt>
                <c:pt idx="955">
                  <c:v>0.34073375813796591</c:v>
                </c:pt>
                <c:pt idx="956">
                  <c:v>0.76070059511268284</c:v>
                </c:pt>
                <c:pt idx="957">
                  <c:v>3.1629985460072785E-2</c:v>
                </c:pt>
                <c:pt idx="958">
                  <c:v>0.85236211282455598</c:v>
                </c:pt>
                <c:pt idx="959">
                  <c:v>0.17733120450473638</c:v>
                </c:pt>
                <c:pt idx="960">
                  <c:v>0.5680019610389806</c:v>
                </c:pt>
                <c:pt idx="961">
                  <c:v>0.39216343687829025</c:v>
                </c:pt>
                <c:pt idx="962">
                  <c:v>0.84401173627752346</c:v>
                </c:pt>
                <c:pt idx="963">
                  <c:v>7.1388963747508472E-2</c:v>
                </c:pt>
                <c:pt idx="964">
                  <c:v>4.1567093690877854E-2</c:v>
                </c:pt>
                <c:pt idx="965">
                  <c:v>0.39994214178015786</c:v>
                </c:pt>
                <c:pt idx="966">
                  <c:v>0.75999974661542513</c:v>
                </c:pt>
                <c:pt idx="967">
                  <c:v>0.82188412648197118</c:v>
                </c:pt>
                <c:pt idx="968">
                  <c:v>0.28132012682902041</c:v>
                </c:pt>
                <c:pt idx="969">
                  <c:v>4.9345791344344025E-2</c:v>
                </c:pt>
                <c:pt idx="970">
                  <c:v>0.32702352841597015</c:v>
                </c:pt>
                <c:pt idx="971">
                  <c:v>0.34397563170602474</c:v>
                </c:pt>
                <c:pt idx="972">
                  <c:v>0.41862671992405343</c:v>
                </c:pt>
                <c:pt idx="973">
                  <c:v>0.39950416482478612</c:v>
                </c:pt>
                <c:pt idx="974">
                  <c:v>0.51644212756905805</c:v>
                </c:pt>
                <c:pt idx="975">
                  <c:v>0.88538055754111422</c:v>
                </c:pt>
                <c:pt idx="976">
                  <c:v>0.1199932797577139</c:v>
                </c:pt>
                <c:pt idx="977">
                  <c:v>0.35122036352881558</c:v>
                </c:pt>
                <c:pt idx="978">
                  <c:v>0.45268214573678289</c:v>
                </c:pt>
                <c:pt idx="979">
                  <c:v>0.16872149570756889</c:v>
                </c:pt>
                <c:pt idx="980">
                  <c:v>0.34612064097525952</c:v>
                </c:pt>
                <c:pt idx="981">
                  <c:v>0.76190847476841483</c:v>
                </c:pt>
                <c:pt idx="982">
                  <c:v>0.68930182606409307</c:v>
                </c:pt>
                <c:pt idx="983">
                  <c:v>0.16119210568974118</c:v>
                </c:pt>
                <c:pt idx="984">
                  <c:v>0.69687926158841074</c:v>
                </c:pt>
                <c:pt idx="985">
                  <c:v>0.34514007626564203</c:v>
                </c:pt>
                <c:pt idx="986">
                  <c:v>0.75411029185636957</c:v>
                </c:pt>
                <c:pt idx="987">
                  <c:v>0.24569474102895184</c:v>
                </c:pt>
                <c:pt idx="988">
                  <c:v>0.14056562252126903</c:v>
                </c:pt>
                <c:pt idx="989">
                  <c:v>0.91614769385403827</c:v>
                </c:pt>
                <c:pt idx="990">
                  <c:v>0.81518483779187489</c:v>
                </c:pt>
                <c:pt idx="991">
                  <c:v>0.57493017604418473</c:v>
                </c:pt>
                <c:pt idx="992">
                  <c:v>0.47984074053258885</c:v>
                </c:pt>
                <c:pt idx="993">
                  <c:v>0.3970768915583851</c:v>
                </c:pt>
                <c:pt idx="994">
                  <c:v>0.98842305120075569</c:v>
                </c:pt>
                <c:pt idx="995">
                  <c:v>0.1904492244012872</c:v>
                </c:pt>
                <c:pt idx="996">
                  <c:v>0.86332347385914865</c:v>
                </c:pt>
                <c:pt idx="997">
                  <c:v>0.29083042308618001</c:v>
                </c:pt>
                <c:pt idx="998">
                  <c:v>6.0508044867497723E-2</c:v>
                </c:pt>
                <c:pt idx="999">
                  <c:v>0.83447660564430959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DF-498A-BF16-43140683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00272"/>
        <c:axId val="1"/>
      </c:scatterChart>
      <c:valAx>
        <c:axId val="231900272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crossAx val="231900272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381814809224442E-2"/>
          <c:y val="0.20118401322119203"/>
          <c:w val="0.91620278348096973"/>
          <c:h val="0.55621462478800154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167.32499839750253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's2'!$T$14:$T$1013</c:f>
              <c:numCache>
                <c:formatCode>0.000</c:formatCode>
                <c:ptCount val="1000"/>
                <c:pt idx="0">
                  <c:v>4.5891655135948525E-3</c:v>
                </c:pt>
                <c:pt idx="1">
                  <c:v>7.4429753556807815E-81</c:v>
                </c:pt>
                <c:pt idx="2">
                  <c:v>1.2531269203958465E-81</c:v>
                </c:pt>
                <c:pt idx="3">
                  <c:v>6.736007668041874E-81</c:v>
                </c:pt>
                <c:pt idx="4">
                  <c:v>7.6455239529832504E-82</c:v>
                </c:pt>
                <c:pt idx="5">
                  <c:v>1.4676686604758851E-80</c:v>
                </c:pt>
                <c:pt idx="6">
                  <c:v>1.1393642331520101E-80</c:v>
                </c:pt>
                <c:pt idx="7">
                  <c:v>1.2553314572886281E-80</c:v>
                </c:pt>
                <c:pt idx="8">
                  <c:v>9.9452555503744684E-81</c:v>
                </c:pt>
                <c:pt idx="9">
                  <c:v>1.3197005790787317E-80</c:v>
                </c:pt>
                <c:pt idx="10">
                  <c:v>1.3083852405637227E-81</c:v>
                </c:pt>
                <c:pt idx="11">
                  <c:v>1.3719207813888452E-80</c:v>
                </c:pt>
                <c:pt idx="12">
                  <c:v>2.5615938640573445E-81</c:v>
                </c:pt>
                <c:pt idx="13">
                  <c:v>1.0956036740207193E-80</c:v>
                </c:pt>
                <c:pt idx="14">
                  <c:v>2.3408069946781523E-81</c:v>
                </c:pt>
                <c:pt idx="15">
                  <c:v>1.3535721248030368E-80</c:v>
                </c:pt>
                <c:pt idx="16">
                  <c:v>9.1443783067504817E-81</c:v>
                </c:pt>
                <c:pt idx="17">
                  <c:v>1.2448810729102047E-80</c:v>
                </c:pt>
                <c:pt idx="18">
                  <c:v>8.9340439642010865E-81</c:v>
                </c:pt>
                <c:pt idx="19">
                  <c:v>1.3814541336646807E-80</c:v>
                </c:pt>
                <c:pt idx="20">
                  <c:v>1.4146372256155305E-80</c:v>
                </c:pt>
                <c:pt idx="21">
                  <c:v>9.0825215452389365E-81</c:v>
                </c:pt>
                <c:pt idx="22">
                  <c:v>1.2589042311833519E-80</c:v>
                </c:pt>
                <c:pt idx="23">
                  <c:v>1.7454883527983589E-81</c:v>
                </c:pt>
                <c:pt idx="24">
                  <c:v>1.5642923286233856E-80</c:v>
                </c:pt>
                <c:pt idx="25">
                  <c:v>9.7763220149743552E-81</c:v>
                </c:pt>
                <c:pt idx="26">
                  <c:v>9.6002110213255638E-81</c:v>
                </c:pt>
                <c:pt idx="27">
                  <c:v>9.6210128999645563E-81</c:v>
                </c:pt>
                <c:pt idx="28">
                  <c:v>1.4356112223736798E-80</c:v>
                </c:pt>
                <c:pt idx="29">
                  <c:v>9.7044048106530252E-81</c:v>
                </c:pt>
                <c:pt idx="30">
                  <c:v>7.0793827570216226E-81</c:v>
                </c:pt>
                <c:pt idx="31">
                  <c:v>9.3736524958335287E-81</c:v>
                </c:pt>
                <c:pt idx="32">
                  <c:v>9.4042632984725018E-81</c:v>
                </c:pt>
                <c:pt idx="33">
                  <c:v>1.1923234230261504E-80</c:v>
                </c:pt>
                <c:pt idx="34">
                  <c:v>1.0600641715380992E-80</c:v>
                </c:pt>
                <c:pt idx="35">
                  <c:v>1.5805820373526213E-80</c:v>
                </c:pt>
                <c:pt idx="36">
                  <c:v>6.6586058765894601E-81</c:v>
                </c:pt>
                <c:pt idx="37">
                  <c:v>1.4289771528980741E-80</c:v>
                </c:pt>
                <c:pt idx="38">
                  <c:v>1.1979400718877856E-80</c:v>
                </c:pt>
                <c:pt idx="39">
                  <c:v>1.0896621790352468E-80</c:v>
                </c:pt>
                <c:pt idx="40">
                  <c:v>1.378189507271129E-80</c:v>
                </c:pt>
                <c:pt idx="41">
                  <c:v>7.7035859713791783E-81</c:v>
                </c:pt>
                <c:pt idx="42">
                  <c:v>9.2330911487205098E-82</c:v>
                </c:pt>
                <c:pt idx="43">
                  <c:v>1.0930464675981686E-80</c:v>
                </c:pt>
                <c:pt idx="44">
                  <c:v>4.5371593319440837E-81</c:v>
                </c:pt>
                <c:pt idx="45">
                  <c:v>7.9533698466000303E-81</c:v>
                </c:pt>
                <c:pt idx="46">
                  <c:v>1.2095046859740138E-80</c:v>
                </c:pt>
                <c:pt idx="47">
                  <c:v>1.2778780364077566E-80</c:v>
                </c:pt>
                <c:pt idx="48">
                  <c:v>5.574082556873067E-81</c:v>
                </c:pt>
                <c:pt idx="49">
                  <c:v>5.3805970253270896E-81</c:v>
                </c:pt>
                <c:pt idx="50">
                  <c:v>1.2735386306537754E-80</c:v>
                </c:pt>
                <c:pt idx="51">
                  <c:v>4.3174721542079193E-81</c:v>
                </c:pt>
                <c:pt idx="52">
                  <c:v>1.5497579743664088E-80</c:v>
                </c:pt>
                <c:pt idx="53">
                  <c:v>2.8626779332630118E-82</c:v>
                </c:pt>
                <c:pt idx="54">
                  <c:v>7.2902661523105913E-81</c:v>
                </c:pt>
                <c:pt idx="55">
                  <c:v>5.1597192766761474E-82</c:v>
                </c:pt>
                <c:pt idx="56">
                  <c:v>1.4124801657835195E-81</c:v>
                </c:pt>
                <c:pt idx="57">
                  <c:v>1.1729340600065715E-80</c:v>
                </c:pt>
                <c:pt idx="58">
                  <c:v>1.043510693678368E-80</c:v>
                </c:pt>
                <c:pt idx="59">
                  <c:v>1.5482346879415222E-80</c:v>
                </c:pt>
                <c:pt idx="60">
                  <c:v>3.8774464785892249E-81</c:v>
                </c:pt>
                <c:pt idx="61">
                  <c:v>1.2937529436902539E-80</c:v>
                </c:pt>
                <c:pt idx="62">
                  <c:v>3.9531342807022243E-81</c:v>
                </c:pt>
                <c:pt idx="63">
                  <c:v>1.4396519352186875E-80</c:v>
                </c:pt>
                <c:pt idx="64">
                  <c:v>1.5950941585596014E-80</c:v>
                </c:pt>
                <c:pt idx="65">
                  <c:v>5.7175518066502884E-81</c:v>
                </c:pt>
                <c:pt idx="66">
                  <c:v>1.5337006735744057E-80</c:v>
                </c:pt>
                <c:pt idx="67">
                  <c:v>1.2912179478310856E-80</c:v>
                </c:pt>
                <c:pt idx="68">
                  <c:v>7.4705918941271479E-81</c:v>
                </c:pt>
                <c:pt idx="69">
                  <c:v>7.5338511633946987E-82</c:v>
                </c:pt>
                <c:pt idx="70">
                  <c:v>2.65992184289512E-81</c:v>
                </c:pt>
                <c:pt idx="71">
                  <c:v>6.2990629685111508E-81</c:v>
                </c:pt>
                <c:pt idx="72">
                  <c:v>4.3145753953194365E-81</c:v>
                </c:pt>
                <c:pt idx="73">
                  <c:v>2.5980895732342725E-81</c:v>
                </c:pt>
                <c:pt idx="74">
                  <c:v>6.3614682620726561E-81</c:v>
                </c:pt>
                <c:pt idx="75">
                  <c:v>8.7962368135517268E-81</c:v>
                </c:pt>
                <c:pt idx="76">
                  <c:v>2.2368647354290611E-81</c:v>
                </c:pt>
                <c:pt idx="77">
                  <c:v>1.570861429198549E-80</c:v>
                </c:pt>
                <c:pt idx="78">
                  <c:v>4.6244447900753209E-81</c:v>
                </c:pt>
                <c:pt idx="79">
                  <c:v>9.2873453848822701E-81</c:v>
                </c:pt>
                <c:pt idx="80">
                  <c:v>8.9169057840340141E-82</c:v>
                </c:pt>
                <c:pt idx="81">
                  <c:v>7.0701481253533532E-81</c:v>
                </c:pt>
                <c:pt idx="82">
                  <c:v>8.6492235371386788E-81</c:v>
                </c:pt>
                <c:pt idx="83">
                  <c:v>4.9506665394606486E-81</c:v>
                </c:pt>
                <c:pt idx="84">
                  <c:v>1.1249509544973682E-80</c:v>
                </c:pt>
                <c:pt idx="85">
                  <c:v>1.0600293023339189E-80</c:v>
                </c:pt>
                <c:pt idx="86">
                  <c:v>5.9699319013421079E-81</c:v>
                </c:pt>
                <c:pt idx="87">
                  <c:v>4.9394704697672442E-82</c:v>
                </c:pt>
                <c:pt idx="88">
                  <c:v>1.2132234916885927E-80</c:v>
                </c:pt>
                <c:pt idx="89">
                  <c:v>1.2767623646026474E-80</c:v>
                </c:pt>
                <c:pt idx="90">
                  <c:v>9.3513153270548046E-81</c:v>
                </c:pt>
                <c:pt idx="91">
                  <c:v>1.3011049500745638E-80</c:v>
                </c:pt>
                <c:pt idx="92">
                  <c:v>8.4719649664716107E-81</c:v>
                </c:pt>
                <c:pt idx="93">
                  <c:v>9.0381973276214502E-81</c:v>
                </c:pt>
                <c:pt idx="94">
                  <c:v>1.2707018336823009E-80</c:v>
                </c:pt>
                <c:pt idx="95">
                  <c:v>1.5876675415776601E-80</c:v>
                </c:pt>
                <c:pt idx="96">
                  <c:v>1.2757057788232345E-80</c:v>
                </c:pt>
                <c:pt idx="97">
                  <c:v>2.1974444033947604E-81</c:v>
                </c:pt>
                <c:pt idx="98">
                  <c:v>2.4667937140900922E-81</c:v>
                </c:pt>
                <c:pt idx="99">
                  <c:v>1.4039472547274352E-80</c:v>
                </c:pt>
                <c:pt idx="100">
                  <c:v>9.5851909751020212E-81</c:v>
                </c:pt>
                <c:pt idx="101">
                  <c:v>5.1361696188925986E-81</c:v>
                </c:pt>
                <c:pt idx="102">
                  <c:v>7.141864836498616E-81</c:v>
                </c:pt>
                <c:pt idx="103">
                  <c:v>1.3035227567864064E-80</c:v>
                </c:pt>
                <c:pt idx="104">
                  <c:v>1.2151609087263804E-80</c:v>
                </c:pt>
                <c:pt idx="105">
                  <c:v>1.0305700163332151E-80</c:v>
                </c:pt>
                <c:pt idx="106">
                  <c:v>6.3171547851022422E-81</c:v>
                </c:pt>
                <c:pt idx="107">
                  <c:v>6.1897958102910501E-81</c:v>
                </c:pt>
                <c:pt idx="108">
                  <c:v>5.4747885772275214E-81</c:v>
                </c:pt>
                <c:pt idx="109">
                  <c:v>1.2813119914005662E-80</c:v>
                </c:pt>
                <c:pt idx="110">
                  <c:v>1.119063404800188E-80</c:v>
                </c:pt>
                <c:pt idx="111">
                  <c:v>1.1549205659601991E-80</c:v>
                </c:pt>
                <c:pt idx="112">
                  <c:v>1.6163208226045905E-80</c:v>
                </c:pt>
                <c:pt idx="113">
                  <c:v>1.2582684196230919E-80</c:v>
                </c:pt>
                <c:pt idx="114">
                  <c:v>8.1941926942093192E-81</c:v>
                </c:pt>
                <c:pt idx="115">
                  <c:v>6.1158300353335218E-81</c:v>
                </c:pt>
                <c:pt idx="116">
                  <c:v>1.0667185247089932E-80</c:v>
                </c:pt>
                <c:pt idx="117">
                  <c:v>5.9740434813016038E-82</c:v>
                </c:pt>
                <c:pt idx="118">
                  <c:v>1.0777070404100011E-80</c:v>
                </c:pt>
                <c:pt idx="119">
                  <c:v>1.1999408448353819E-80</c:v>
                </c:pt>
                <c:pt idx="120">
                  <c:v>1.1432121368776628E-80</c:v>
                </c:pt>
                <c:pt idx="121">
                  <c:v>1.5426821320591945E-80</c:v>
                </c:pt>
                <c:pt idx="122">
                  <c:v>1.814656954158579E-82</c:v>
                </c:pt>
                <c:pt idx="123">
                  <c:v>3.8556144585043054E-81</c:v>
                </c:pt>
                <c:pt idx="124">
                  <c:v>2.4695304386610767E-81</c:v>
                </c:pt>
                <c:pt idx="125">
                  <c:v>1.2454223516222717E-80</c:v>
                </c:pt>
                <c:pt idx="126">
                  <c:v>8.839137533137237E-81</c:v>
                </c:pt>
                <c:pt idx="127">
                  <c:v>3.0440875751844833E-81</c:v>
                </c:pt>
                <c:pt idx="128">
                  <c:v>4.343219908362006E-81</c:v>
                </c:pt>
                <c:pt idx="129">
                  <c:v>9.0333535321123359E-81</c:v>
                </c:pt>
                <c:pt idx="130">
                  <c:v>3.5882794746384912E-82</c:v>
                </c:pt>
                <c:pt idx="131">
                  <c:v>5.5735552697264573E-81</c:v>
                </c:pt>
                <c:pt idx="132">
                  <c:v>7.0306965902718752E-81</c:v>
                </c:pt>
                <c:pt idx="133">
                  <c:v>1.2074010445253605E-80</c:v>
                </c:pt>
                <c:pt idx="134">
                  <c:v>1.3538636771904822E-81</c:v>
                </c:pt>
                <c:pt idx="135">
                  <c:v>1.5371477387651323E-80</c:v>
                </c:pt>
                <c:pt idx="136">
                  <c:v>4.0627741818794257E-81</c:v>
                </c:pt>
                <c:pt idx="137">
                  <c:v>3.7389726995397186E-81</c:v>
                </c:pt>
                <c:pt idx="138">
                  <c:v>7.3309906704642712E-81</c:v>
                </c:pt>
                <c:pt idx="139">
                  <c:v>1.1980682362553208E-80</c:v>
                </c:pt>
                <c:pt idx="140">
                  <c:v>7.6278124306186609E-81</c:v>
                </c:pt>
                <c:pt idx="141">
                  <c:v>2.0192712336419349E-81</c:v>
                </c:pt>
                <c:pt idx="142">
                  <c:v>1.0441691511599339E-80</c:v>
                </c:pt>
                <c:pt idx="143">
                  <c:v>4.0376514283220736E-81</c:v>
                </c:pt>
                <c:pt idx="144">
                  <c:v>1.3157826729898265E-80</c:v>
                </c:pt>
                <c:pt idx="145">
                  <c:v>7.4537500980380231E-81</c:v>
                </c:pt>
                <c:pt idx="146">
                  <c:v>6.8938947944086677E-81</c:v>
                </c:pt>
                <c:pt idx="147">
                  <c:v>5.4448989439739842E-81</c:v>
                </c:pt>
                <c:pt idx="148">
                  <c:v>1.2347922410482405E-80</c:v>
                </c:pt>
                <c:pt idx="149">
                  <c:v>3.9566562512986926E-81</c:v>
                </c:pt>
                <c:pt idx="150">
                  <c:v>8.833250219685257E-81</c:v>
                </c:pt>
                <c:pt idx="151">
                  <c:v>9.44330759116134E-81</c:v>
                </c:pt>
                <c:pt idx="152">
                  <c:v>1.0401759509996971E-80</c:v>
                </c:pt>
                <c:pt idx="153">
                  <c:v>1.4946752994750682E-80</c:v>
                </c:pt>
                <c:pt idx="154">
                  <c:v>6.2614060977914016E-81</c:v>
                </c:pt>
                <c:pt idx="155">
                  <c:v>7.6550987756430162E-81</c:v>
                </c:pt>
                <c:pt idx="156">
                  <c:v>3.5615193484172295E-81</c:v>
                </c:pt>
                <c:pt idx="157">
                  <c:v>1.4995165914917346E-80</c:v>
                </c:pt>
                <c:pt idx="158">
                  <c:v>1.0868500916931354E-80</c:v>
                </c:pt>
                <c:pt idx="159">
                  <c:v>1.0415798556407201E-80</c:v>
                </c:pt>
                <c:pt idx="160">
                  <c:v>5.936251645275302E-81</c:v>
                </c:pt>
                <c:pt idx="161">
                  <c:v>8.7331451926989967E-83</c:v>
                </c:pt>
                <c:pt idx="162">
                  <c:v>2.4531138122517634E-81</c:v>
                </c:pt>
                <c:pt idx="163">
                  <c:v>1.1376681681017836E-80</c:v>
                </c:pt>
                <c:pt idx="164">
                  <c:v>1.9454490870110559E-81</c:v>
                </c:pt>
                <c:pt idx="165">
                  <c:v>4.1388204125154357E-82</c:v>
                </c:pt>
                <c:pt idx="166">
                  <c:v>6.6841064217532833E-81</c:v>
                </c:pt>
                <c:pt idx="167">
                  <c:v>1.0132230679903342E-80</c:v>
                </c:pt>
                <c:pt idx="168">
                  <c:v>1.2083268500392446E-80</c:v>
                </c:pt>
                <c:pt idx="169">
                  <c:v>3.6117778644473633E-81</c:v>
                </c:pt>
                <c:pt idx="170">
                  <c:v>1.5203910736868532E-80</c:v>
                </c:pt>
                <c:pt idx="171">
                  <c:v>2.8869977352269597E-83</c:v>
                </c:pt>
                <c:pt idx="172">
                  <c:v>6.7494395323733157E-81</c:v>
                </c:pt>
                <c:pt idx="173">
                  <c:v>3.8521074266944455E-81</c:v>
                </c:pt>
                <c:pt idx="174">
                  <c:v>1.5000773918628E-80</c:v>
                </c:pt>
                <c:pt idx="175">
                  <c:v>1.4035872316681694E-80</c:v>
                </c:pt>
                <c:pt idx="176">
                  <c:v>1.0944918307520378E-80</c:v>
                </c:pt>
                <c:pt idx="177">
                  <c:v>1.2813956319801948E-80</c:v>
                </c:pt>
                <c:pt idx="178">
                  <c:v>8.580807359744552E-81</c:v>
                </c:pt>
                <c:pt idx="179">
                  <c:v>1.5276361519003181E-82</c:v>
                </c:pt>
                <c:pt idx="180">
                  <c:v>1.0234435698905325E-80</c:v>
                </c:pt>
                <c:pt idx="181">
                  <c:v>1.2895168780204908E-80</c:v>
                </c:pt>
                <c:pt idx="182">
                  <c:v>1.3691349887128184E-80</c:v>
                </c:pt>
                <c:pt idx="183">
                  <c:v>1.5831329027563927E-80</c:v>
                </c:pt>
                <c:pt idx="184">
                  <c:v>8.7287117367149138E-81</c:v>
                </c:pt>
                <c:pt idx="185">
                  <c:v>1.754941142451572E-81</c:v>
                </c:pt>
                <c:pt idx="186">
                  <c:v>9.2023504046080161E-81</c:v>
                </c:pt>
                <c:pt idx="187">
                  <c:v>1.4202601538950982E-81</c:v>
                </c:pt>
                <c:pt idx="188">
                  <c:v>1.1515035802444589E-80</c:v>
                </c:pt>
                <c:pt idx="189">
                  <c:v>4.290537960975827E-81</c:v>
                </c:pt>
                <c:pt idx="190">
                  <c:v>1.4245202568796986E-80</c:v>
                </c:pt>
                <c:pt idx="191">
                  <c:v>7.7284073953961362E-81</c:v>
                </c:pt>
                <c:pt idx="192">
                  <c:v>1.2458146146769674E-80</c:v>
                </c:pt>
                <c:pt idx="193">
                  <c:v>8.5057893878206544E-81</c:v>
                </c:pt>
                <c:pt idx="194">
                  <c:v>9.7039345773838093E-81</c:v>
                </c:pt>
                <c:pt idx="195">
                  <c:v>7.0698498227329634E-81</c:v>
                </c:pt>
                <c:pt idx="196">
                  <c:v>1.5659700591516914E-80</c:v>
                </c:pt>
                <c:pt idx="197">
                  <c:v>3.1669197927944178E-82</c:v>
                </c:pt>
                <c:pt idx="198">
                  <c:v>1.5413016529973978E-80</c:v>
                </c:pt>
                <c:pt idx="199">
                  <c:v>1.2161502058772224E-80</c:v>
                </c:pt>
                <c:pt idx="200">
                  <c:v>1.6095938618469253E-80</c:v>
                </c:pt>
                <c:pt idx="201">
                  <c:v>3.9367714249302433E-81</c:v>
                </c:pt>
                <c:pt idx="202">
                  <c:v>1.4619734634862227E-80</c:v>
                </c:pt>
                <c:pt idx="203">
                  <c:v>1.2818080699940636E-80</c:v>
                </c:pt>
                <c:pt idx="204">
                  <c:v>3.5677833098876175E-81</c:v>
                </c:pt>
                <c:pt idx="205">
                  <c:v>1.9813014692520336E-81</c:v>
                </c:pt>
                <c:pt idx="206">
                  <c:v>4.7788071155496964E-82</c:v>
                </c:pt>
                <c:pt idx="207">
                  <c:v>4.7578510891520626E-81</c:v>
                </c:pt>
                <c:pt idx="208">
                  <c:v>3.851455221954866E-81</c:v>
                </c:pt>
                <c:pt idx="209">
                  <c:v>6.439802004667441E-81</c:v>
                </c:pt>
                <c:pt idx="210">
                  <c:v>1.1489582787044083E-80</c:v>
                </c:pt>
                <c:pt idx="211">
                  <c:v>1.0461824334708313E-80</c:v>
                </c:pt>
                <c:pt idx="212">
                  <c:v>7.7986911984691268E-82</c:v>
                </c:pt>
                <c:pt idx="213">
                  <c:v>3.3998739283979244E-81</c:v>
                </c:pt>
                <c:pt idx="214">
                  <c:v>1.0497922669706128E-80</c:v>
                </c:pt>
                <c:pt idx="215">
                  <c:v>9.1186177182050063E-81</c:v>
                </c:pt>
                <c:pt idx="216">
                  <c:v>1.9751032880930822E-81</c:v>
                </c:pt>
                <c:pt idx="217">
                  <c:v>7.4750209010937306E-81</c:v>
                </c:pt>
                <c:pt idx="218">
                  <c:v>1.3875395785751467E-82</c:v>
                </c:pt>
                <c:pt idx="219">
                  <c:v>1.2854448846692065E-80</c:v>
                </c:pt>
                <c:pt idx="220">
                  <c:v>1.7526331698156585E-81</c:v>
                </c:pt>
                <c:pt idx="221">
                  <c:v>1.3690646953628966E-80</c:v>
                </c:pt>
                <c:pt idx="222">
                  <c:v>1.2170961242578658E-80</c:v>
                </c:pt>
                <c:pt idx="223">
                  <c:v>1.0639427179068229E-80</c:v>
                </c:pt>
                <c:pt idx="224">
                  <c:v>1.5495440685105241E-80</c:v>
                </c:pt>
                <c:pt idx="225">
                  <c:v>1.0432002822507748E-80</c:v>
                </c:pt>
                <c:pt idx="226">
                  <c:v>1.1042863881282137E-80</c:v>
                </c:pt>
                <c:pt idx="227">
                  <c:v>1.2445276387287165E-80</c:v>
                </c:pt>
                <c:pt idx="228">
                  <c:v>6.2154316057290462E-81</c:v>
                </c:pt>
                <c:pt idx="229">
                  <c:v>7.0860952774938062E-81</c:v>
                </c:pt>
                <c:pt idx="230">
                  <c:v>1.4341633463189709E-80</c:v>
                </c:pt>
                <c:pt idx="231">
                  <c:v>2.0357484762334017E-81</c:v>
                </c:pt>
                <c:pt idx="232">
                  <c:v>8.3746797509468727E-81</c:v>
                </c:pt>
                <c:pt idx="233">
                  <c:v>1.5296922088517826E-80</c:v>
                </c:pt>
                <c:pt idx="234">
                  <c:v>2.1581047367968578E-81</c:v>
                </c:pt>
                <c:pt idx="235">
                  <c:v>1.3343579638403471E-80</c:v>
                </c:pt>
                <c:pt idx="236">
                  <c:v>8.0128351604540724E-81</c:v>
                </c:pt>
                <c:pt idx="237">
                  <c:v>1.2059077416974654E-80</c:v>
                </c:pt>
                <c:pt idx="238">
                  <c:v>8.9264760388573212E-81</c:v>
                </c:pt>
                <c:pt idx="239">
                  <c:v>9.5535101717434236E-81</c:v>
                </c:pt>
                <c:pt idx="240">
                  <c:v>1.367474233741862E-80</c:v>
                </c:pt>
                <c:pt idx="241">
                  <c:v>1.4911952133753264E-80</c:v>
                </c:pt>
                <c:pt idx="242">
                  <c:v>1.2317510843789832E-80</c:v>
                </c:pt>
                <c:pt idx="243">
                  <c:v>2.7603391176835335E-81</c:v>
                </c:pt>
                <c:pt idx="244">
                  <c:v>1.0894388654876392E-80</c:v>
                </c:pt>
                <c:pt idx="245">
                  <c:v>7.4460326018518017E-81</c:v>
                </c:pt>
                <c:pt idx="246">
                  <c:v>1.5309164596546274E-80</c:v>
                </c:pt>
                <c:pt idx="247">
                  <c:v>3.933924783675171E-81</c:v>
                </c:pt>
                <c:pt idx="248">
                  <c:v>1.0721582601030905E-80</c:v>
                </c:pt>
                <c:pt idx="249">
                  <c:v>1.4483398536553662E-80</c:v>
                </c:pt>
                <c:pt idx="250">
                  <c:v>9.9635382100884527E-81</c:v>
                </c:pt>
                <c:pt idx="251">
                  <c:v>6.4112712757302788E-81</c:v>
                </c:pt>
                <c:pt idx="252">
                  <c:v>1.4348741631416383E-80</c:v>
                </c:pt>
                <c:pt idx="253">
                  <c:v>1.1482618140381344E-80</c:v>
                </c:pt>
                <c:pt idx="254">
                  <c:v>8.8111272327985493E-81</c:v>
                </c:pt>
                <c:pt idx="255">
                  <c:v>6.5230217141992716E-81</c:v>
                </c:pt>
                <c:pt idx="256">
                  <c:v>1.1203010691842029E-80</c:v>
                </c:pt>
                <c:pt idx="257">
                  <c:v>1.0474026674965667E-80</c:v>
                </c:pt>
                <c:pt idx="258">
                  <c:v>1.236143692687289E-80</c:v>
                </c:pt>
                <c:pt idx="259">
                  <c:v>4.8058294256348102E-81</c:v>
                </c:pt>
                <c:pt idx="260">
                  <c:v>1.6070842584406649E-80</c:v>
                </c:pt>
                <c:pt idx="261">
                  <c:v>1.5887692924370459E-83</c:v>
                </c:pt>
                <c:pt idx="262">
                  <c:v>1.3195486236500562E-80</c:v>
                </c:pt>
                <c:pt idx="263">
                  <c:v>7.1673139989735351E-81</c:v>
                </c:pt>
                <c:pt idx="264">
                  <c:v>2.2449712130315507E-81</c:v>
                </c:pt>
                <c:pt idx="265">
                  <c:v>5.0017781130064676E-82</c:v>
                </c:pt>
                <c:pt idx="266">
                  <c:v>1.326150705651495E-80</c:v>
                </c:pt>
                <c:pt idx="267">
                  <c:v>3.2922216583913942E-81</c:v>
                </c:pt>
                <c:pt idx="268">
                  <c:v>4.725339774185848E-81</c:v>
                </c:pt>
                <c:pt idx="269">
                  <c:v>8.1400061782781768E-81</c:v>
                </c:pt>
                <c:pt idx="270">
                  <c:v>8.3034955023705794E-81</c:v>
                </c:pt>
                <c:pt idx="271">
                  <c:v>8.9499799967865148E-81</c:v>
                </c:pt>
                <c:pt idx="272">
                  <c:v>6.2344869516293605E-81</c:v>
                </c:pt>
                <c:pt idx="273">
                  <c:v>5.4799881922873336E-81</c:v>
                </c:pt>
                <c:pt idx="274">
                  <c:v>9.0455860073420421E-81</c:v>
                </c:pt>
                <c:pt idx="275">
                  <c:v>1.3444585444429477E-81</c:v>
                </c:pt>
                <c:pt idx="276">
                  <c:v>5.5808208271265513E-81</c:v>
                </c:pt>
                <c:pt idx="277">
                  <c:v>1.1770453290999412E-80</c:v>
                </c:pt>
                <c:pt idx="278">
                  <c:v>2.5157246086580483E-81</c:v>
                </c:pt>
                <c:pt idx="279">
                  <c:v>3.0848953182200822E-81</c:v>
                </c:pt>
                <c:pt idx="280">
                  <c:v>1.0535535351791987E-80</c:v>
                </c:pt>
                <c:pt idx="281">
                  <c:v>4.9326597472159244E-81</c:v>
                </c:pt>
                <c:pt idx="282">
                  <c:v>1.3721894867981906E-80</c:v>
                </c:pt>
                <c:pt idx="283">
                  <c:v>1.1531164592243796E-80</c:v>
                </c:pt>
                <c:pt idx="284">
                  <c:v>1.4546121855734703E-80</c:v>
                </c:pt>
                <c:pt idx="285">
                  <c:v>1.4174077446282009E-81</c:v>
                </c:pt>
                <c:pt idx="286">
                  <c:v>1.1022582752672547E-80</c:v>
                </c:pt>
                <c:pt idx="287">
                  <c:v>5.8302755217704346E-81</c:v>
                </c:pt>
                <c:pt idx="288">
                  <c:v>2.9636948214316875E-81</c:v>
                </c:pt>
                <c:pt idx="289">
                  <c:v>8.0919450664538917E-81</c:v>
                </c:pt>
                <c:pt idx="290">
                  <c:v>1.4042007314429888E-80</c:v>
                </c:pt>
                <c:pt idx="291">
                  <c:v>1.2885884480270724E-80</c:v>
                </c:pt>
                <c:pt idx="292">
                  <c:v>5.5355212601686417E-81</c:v>
                </c:pt>
                <c:pt idx="293">
                  <c:v>7.8306040915064617E-81</c:v>
                </c:pt>
                <c:pt idx="294">
                  <c:v>1.3665532776832845E-80</c:v>
                </c:pt>
                <c:pt idx="295">
                  <c:v>9.9859216681726142E-81</c:v>
                </c:pt>
                <c:pt idx="296">
                  <c:v>1.4873095449145252E-80</c:v>
                </c:pt>
                <c:pt idx="297">
                  <c:v>3.3470909883264391E-81</c:v>
                </c:pt>
                <c:pt idx="298">
                  <c:v>1.4497906822479933E-80</c:v>
                </c:pt>
                <c:pt idx="299">
                  <c:v>1.2361151473255862E-81</c:v>
                </c:pt>
                <c:pt idx="300">
                  <c:v>4.7234466374615408E-81</c:v>
                </c:pt>
                <c:pt idx="301">
                  <c:v>4.7216127031733136E-81</c:v>
                </c:pt>
                <c:pt idx="302">
                  <c:v>1.258842637806789E-81</c:v>
                </c:pt>
                <c:pt idx="303">
                  <c:v>8.7482244489913582E-81</c:v>
                </c:pt>
                <c:pt idx="304">
                  <c:v>4.2767179953825793E-81</c:v>
                </c:pt>
                <c:pt idx="305">
                  <c:v>1.1933708540065107E-81</c:v>
                </c:pt>
                <c:pt idx="306">
                  <c:v>7.8399850954643742E-81</c:v>
                </c:pt>
                <c:pt idx="307">
                  <c:v>1.4819749717589404E-80</c:v>
                </c:pt>
                <c:pt idx="308">
                  <c:v>1.0187107326705079E-80</c:v>
                </c:pt>
                <c:pt idx="309">
                  <c:v>1.8142235621535621E-81</c:v>
                </c:pt>
                <c:pt idx="310">
                  <c:v>2.0723912750605279E-81</c:v>
                </c:pt>
                <c:pt idx="311">
                  <c:v>1.3429755963690668E-80</c:v>
                </c:pt>
                <c:pt idx="312">
                  <c:v>1.4905265203407124E-80</c:v>
                </c:pt>
                <c:pt idx="313">
                  <c:v>9.5140708650895141E-81</c:v>
                </c:pt>
                <c:pt idx="314">
                  <c:v>7.4852462711512419E-81</c:v>
                </c:pt>
                <c:pt idx="315">
                  <c:v>1.4213244918294097E-81</c:v>
                </c:pt>
                <c:pt idx="316">
                  <c:v>1.1871969020317536E-80</c:v>
                </c:pt>
                <c:pt idx="317">
                  <c:v>3.5195975458744796E-81</c:v>
                </c:pt>
                <c:pt idx="318">
                  <c:v>4.5565905497327402E-81</c:v>
                </c:pt>
                <c:pt idx="319">
                  <c:v>1.2898859025834302E-80</c:v>
                </c:pt>
                <c:pt idx="320">
                  <c:v>6.9165316519909524E-81</c:v>
                </c:pt>
                <c:pt idx="321">
                  <c:v>1.6041214040372656E-80</c:v>
                </c:pt>
                <c:pt idx="322">
                  <c:v>9.5074971900020334E-82</c:v>
                </c:pt>
                <c:pt idx="323">
                  <c:v>9.8503581586327774E-82</c:v>
                </c:pt>
                <c:pt idx="324">
                  <c:v>1.1749243640056719E-80</c:v>
                </c:pt>
                <c:pt idx="325">
                  <c:v>7.6725434642483621E-81</c:v>
                </c:pt>
                <c:pt idx="326">
                  <c:v>1.0135483211916353E-83</c:v>
                </c:pt>
                <c:pt idx="327">
                  <c:v>8.1039620684664941E-81</c:v>
                </c:pt>
                <c:pt idx="328">
                  <c:v>8.2632087573320901E-81</c:v>
                </c:pt>
                <c:pt idx="329">
                  <c:v>2.9362683917420556E-81</c:v>
                </c:pt>
                <c:pt idx="330">
                  <c:v>1.5085189610232789E-80</c:v>
                </c:pt>
                <c:pt idx="331">
                  <c:v>4.3567860382180296E-81</c:v>
                </c:pt>
                <c:pt idx="332">
                  <c:v>6.9333321812677934E-81</c:v>
                </c:pt>
                <c:pt idx="333">
                  <c:v>1.4891543578819337E-80</c:v>
                </c:pt>
                <c:pt idx="334">
                  <c:v>1.2807722657463759E-80</c:v>
                </c:pt>
                <c:pt idx="335">
                  <c:v>8.6255411418394476E-81</c:v>
                </c:pt>
                <c:pt idx="336">
                  <c:v>1.385943085800938E-80</c:v>
                </c:pt>
                <c:pt idx="337">
                  <c:v>4.0448160305280187E-81</c:v>
                </c:pt>
                <c:pt idx="338">
                  <c:v>5.9772477027001647E-81</c:v>
                </c:pt>
                <c:pt idx="339">
                  <c:v>6.7011463089436453E-81</c:v>
                </c:pt>
                <c:pt idx="340">
                  <c:v>4.0173134692463433E-81</c:v>
                </c:pt>
                <c:pt idx="341">
                  <c:v>9.4192684091521149E-81</c:v>
                </c:pt>
                <c:pt idx="342">
                  <c:v>1.5648582380262357E-80</c:v>
                </c:pt>
                <c:pt idx="343">
                  <c:v>1.4885114664622758E-80</c:v>
                </c:pt>
                <c:pt idx="344">
                  <c:v>6.2180592052476688E-81</c:v>
                </c:pt>
                <c:pt idx="345">
                  <c:v>1.3968472117563579E-80</c:v>
                </c:pt>
                <c:pt idx="346">
                  <c:v>3.6657065137103896E-81</c:v>
                </c:pt>
                <c:pt idx="347">
                  <c:v>1.1770928570512508E-80</c:v>
                </c:pt>
                <c:pt idx="348">
                  <c:v>1.0311277077756943E-80</c:v>
                </c:pt>
                <c:pt idx="349">
                  <c:v>1.3202124629009911E-80</c:v>
                </c:pt>
                <c:pt idx="350">
                  <c:v>1.5798991102986403E-80</c:v>
                </c:pt>
                <c:pt idx="351">
                  <c:v>6.9064134893558734E-81</c:v>
                </c:pt>
                <c:pt idx="352">
                  <c:v>7.1431617109598282E-81</c:v>
                </c:pt>
                <c:pt idx="353">
                  <c:v>1.3297476204685421E-81</c:v>
                </c:pt>
                <c:pt idx="354">
                  <c:v>1.8354396439902605E-81</c:v>
                </c:pt>
                <c:pt idx="355">
                  <c:v>1.426094121824296E-80</c:v>
                </c:pt>
                <c:pt idx="356">
                  <c:v>1.0090583291115802E-80</c:v>
                </c:pt>
                <c:pt idx="357">
                  <c:v>1.485711178143252E-80</c:v>
                </c:pt>
                <c:pt idx="358">
                  <c:v>2.484360275198431E-81</c:v>
                </c:pt>
                <c:pt idx="359">
                  <c:v>2.7118204149508043E-81</c:v>
                </c:pt>
                <c:pt idx="360">
                  <c:v>6.0937050852004039E-83</c:v>
                </c:pt>
                <c:pt idx="361">
                  <c:v>9.6421420273664321E-81</c:v>
                </c:pt>
                <c:pt idx="362">
                  <c:v>8.9979786354127036E-81</c:v>
                </c:pt>
                <c:pt idx="363">
                  <c:v>4.4904234597331438E-81</c:v>
                </c:pt>
                <c:pt idx="364">
                  <c:v>1.4667618316401619E-80</c:v>
                </c:pt>
                <c:pt idx="365">
                  <c:v>2.9347582814399271E-81</c:v>
                </c:pt>
                <c:pt idx="366">
                  <c:v>9.4113789563771309E-81</c:v>
                </c:pt>
                <c:pt idx="367">
                  <c:v>1.0378202826880423E-80</c:v>
                </c:pt>
                <c:pt idx="368">
                  <c:v>3.7979134711148016E-81</c:v>
                </c:pt>
                <c:pt idx="369">
                  <c:v>1.1505066312771677E-80</c:v>
                </c:pt>
                <c:pt idx="370">
                  <c:v>6.7351651403953351E-81</c:v>
                </c:pt>
                <c:pt idx="371">
                  <c:v>1.6132063360500368E-80</c:v>
                </c:pt>
                <c:pt idx="372">
                  <c:v>3.5637493054883244E-81</c:v>
                </c:pt>
                <c:pt idx="373">
                  <c:v>2.4884801813677209E-81</c:v>
                </c:pt>
                <c:pt idx="374">
                  <c:v>1.0935103711968702E-80</c:v>
                </c:pt>
                <c:pt idx="375">
                  <c:v>1.4360657647227254E-80</c:v>
                </c:pt>
                <c:pt idx="376">
                  <c:v>2.2817631445944279E-81</c:v>
                </c:pt>
                <c:pt idx="377">
                  <c:v>1.0524541194151868E-80</c:v>
                </c:pt>
                <c:pt idx="378">
                  <c:v>2.3451658200524888E-81</c:v>
                </c:pt>
                <c:pt idx="379">
                  <c:v>1.6141253903916429E-80</c:v>
                </c:pt>
                <c:pt idx="380">
                  <c:v>7.8785933112578298E-81</c:v>
                </c:pt>
                <c:pt idx="381">
                  <c:v>2.4612027441495985E-81</c:v>
                </c:pt>
                <c:pt idx="382">
                  <c:v>4.2653948405271453E-81</c:v>
                </c:pt>
                <c:pt idx="383">
                  <c:v>5.5816025031794774E-81</c:v>
                </c:pt>
                <c:pt idx="384">
                  <c:v>4.2794972360787667E-81</c:v>
                </c:pt>
                <c:pt idx="385">
                  <c:v>8.2471896570954308E-81</c:v>
                </c:pt>
                <c:pt idx="386">
                  <c:v>1.4393801663924575E-80</c:v>
                </c:pt>
                <c:pt idx="387">
                  <c:v>1.3970176589253724E-80</c:v>
                </c:pt>
                <c:pt idx="388">
                  <c:v>1.3362192564254958E-80</c:v>
                </c:pt>
                <c:pt idx="389">
                  <c:v>8.4297776572509761E-81</c:v>
                </c:pt>
                <c:pt idx="390">
                  <c:v>2.6889073162739535E-81</c:v>
                </c:pt>
                <c:pt idx="391">
                  <c:v>1.9218666475439438E-81</c:v>
                </c:pt>
                <c:pt idx="392">
                  <c:v>7.8866939833107667E-81</c:v>
                </c:pt>
                <c:pt idx="393">
                  <c:v>2.1547667993672029E-81</c:v>
                </c:pt>
                <c:pt idx="394">
                  <c:v>1.4165595526134849E-80</c:v>
                </c:pt>
                <c:pt idx="395">
                  <c:v>2.1430855129300431E-81</c:v>
                </c:pt>
                <c:pt idx="396">
                  <c:v>1.4328610327683837E-80</c:v>
                </c:pt>
                <c:pt idx="397">
                  <c:v>1.0244736221487844E-80</c:v>
                </c:pt>
                <c:pt idx="398">
                  <c:v>1.1972052037167546E-81</c:v>
                </c:pt>
                <c:pt idx="399">
                  <c:v>5.282238484454238E-81</c:v>
                </c:pt>
                <c:pt idx="400">
                  <c:v>8.2531359344124951E-81</c:v>
                </c:pt>
                <c:pt idx="401">
                  <c:v>1.4084038768550073E-80</c:v>
                </c:pt>
                <c:pt idx="402">
                  <c:v>3.0795073558720939E-81</c:v>
                </c:pt>
                <c:pt idx="403">
                  <c:v>1.8690536594048267E-81</c:v>
                </c:pt>
                <c:pt idx="404">
                  <c:v>2.4656242716953513E-81</c:v>
                </c:pt>
                <c:pt idx="405">
                  <c:v>3.8149163864260323E-81</c:v>
                </c:pt>
                <c:pt idx="406">
                  <c:v>1.0078170870781949E-80</c:v>
                </c:pt>
                <c:pt idx="407">
                  <c:v>1.5913413817978814E-80</c:v>
                </c:pt>
                <c:pt idx="408">
                  <c:v>5.2773314777439125E-81</c:v>
                </c:pt>
                <c:pt idx="409">
                  <c:v>1.5816088936001575E-81</c:v>
                </c:pt>
                <c:pt idx="410">
                  <c:v>2.7308356589836141E-81</c:v>
                </c:pt>
                <c:pt idx="411">
                  <c:v>2.1035299100341693E-81</c:v>
                </c:pt>
                <c:pt idx="412">
                  <c:v>1.6041827439012226E-80</c:v>
                </c:pt>
                <c:pt idx="413">
                  <c:v>2.9467757599894147E-81</c:v>
                </c:pt>
                <c:pt idx="414">
                  <c:v>6.3265161789688875E-81</c:v>
                </c:pt>
                <c:pt idx="415">
                  <c:v>4.5457393047994586E-81</c:v>
                </c:pt>
                <c:pt idx="416">
                  <c:v>4.2122575361237656E-81</c:v>
                </c:pt>
                <c:pt idx="417">
                  <c:v>1.1314154357814967E-81</c:v>
                </c:pt>
                <c:pt idx="418">
                  <c:v>3.8279278575757201E-81</c:v>
                </c:pt>
                <c:pt idx="419">
                  <c:v>3.654605595325502E-81</c:v>
                </c:pt>
                <c:pt idx="420">
                  <c:v>1.5241845312707999E-80</c:v>
                </c:pt>
                <c:pt idx="421">
                  <c:v>1.0779952873858555E-80</c:v>
                </c:pt>
                <c:pt idx="422">
                  <c:v>9.835736303475308E-81</c:v>
                </c:pt>
                <c:pt idx="423">
                  <c:v>1.0022405463438427E-80</c:v>
                </c:pt>
                <c:pt idx="424">
                  <c:v>2.5749237956276944E-82</c:v>
                </c:pt>
                <c:pt idx="425">
                  <c:v>4.6117068217968143E-81</c:v>
                </c:pt>
                <c:pt idx="426">
                  <c:v>4.7011815568654266E-81</c:v>
                </c:pt>
                <c:pt idx="427">
                  <c:v>5.3141618355691315E-81</c:v>
                </c:pt>
                <c:pt idx="428">
                  <c:v>6.9056419286618707E-81</c:v>
                </c:pt>
                <c:pt idx="429">
                  <c:v>1.3527642091477462E-80</c:v>
                </c:pt>
                <c:pt idx="430">
                  <c:v>3.9460295817201641E-81</c:v>
                </c:pt>
                <c:pt idx="431">
                  <c:v>1.0492658698891799E-81</c:v>
                </c:pt>
                <c:pt idx="432">
                  <c:v>1.5786042606399293E-80</c:v>
                </c:pt>
                <c:pt idx="433">
                  <c:v>1.2226194572623461E-80</c:v>
                </c:pt>
                <c:pt idx="434">
                  <c:v>1.5317893657403353E-80</c:v>
                </c:pt>
                <c:pt idx="435">
                  <c:v>1.3624964478524879E-80</c:v>
                </c:pt>
                <c:pt idx="436">
                  <c:v>1.3378965590266546E-80</c:v>
                </c:pt>
                <c:pt idx="437">
                  <c:v>6.6698516284237972E-81</c:v>
                </c:pt>
                <c:pt idx="438">
                  <c:v>7.7997432587985328E-81</c:v>
                </c:pt>
                <c:pt idx="439">
                  <c:v>3.5124028369989169E-81</c:v>
                </c:pt>
                <c:pt idx="440">
                  <c:v>1.0593514828895626E-80</c:v>
                </c:pt>
                <c:pt idx="441">
                  <c:v>2.9496231509698636E-81</c:v>
                </c:pt>
                <c:pt idx="442">
                  <c:v>3.8405158298293525E-81</c:v>
                </c:pt>
                <c:pt idx="443">
                  <c:v>7.7646139741020557E-81</c:v>
                </c:pt>
                <c:pt idx="444">
                  <c:v>2.8094911694275126E-81</c:v>
                </c:pt>
                <c:pt idx="445">
                  <c:v>2.9022686799335168E-82</c:v>
                </c:pt>
                <c:pt idx="446">
                  <c:v>6.2188814836524751E-81</c:v>
                </c:pt>
                <c:pt idx="447">
                  <c:v>9.6366279987312682E-83</c:v>
                </c:pt>
                <c:pt idx="448">
                  <c:v>1.4607426238788416E-80</c:v>
                </c:pt>
                <c:pt idx="449">
                  <c:v>1.613952151455762E-80</c:v>
                </c:pt>
                <c:pt idx="450">
                  <c:v>1.0378716120684852E-80</c:v>
                </c:pt>
                <c:pt idx="451">
                  <c:v>1.5711993275443947E-80</c:v>
                </c:pt>
                <c:pt idx="452">
                  <c:v>7.5489315445693053E-81</c:v>
                </c:pt>
                <c:pt idx="453">
                  <c:v>1.0550063139258412E-80</c:v>
                </c:pt>
                <c:pt idx="454">
                  <c:v>1.217276232110686E-80</c:v>
                </c:pt>
                <c:pt idx="455">
                  <c:v>1.3797137948198799E-80</c:v>
                </c:pt>
                <c:pt idx="456">
                  <c:v>1.2791505316485357E-80</c:v>
                </c:pt>
                <c:pt idx="457">
                  <c:v>1.560339938082392E-80</c:v>
                </c:pt>
                <c:pt idx="458">
                  <c:v>1.3028046877333064E-80</c:v>
                </c:pt>
                <c:pt idx="459">
                  <c:v>8.7660241957824374E-81</c:v>
                </c:pt>
                <c:pt idx="460">
                  <c:v>1.0164558351686916E-80</c:v>
                </c:pt>
                <c:pt idx="461">
                  <c:v>9.853790533253386E-81</c:v>
                </c:pt>
                <c:pt idx="462">
                  <c:v>1.4849531797680687E-81</c:v>
                </c:pt>
                <c:pt idx="463">
                  <c:v>5.5641147708782383E-81</c:v>
                </c:pt>
                <c:pt idx="464">
                  <c:v>9.404913155158141E-81</c:v>
                </c:pt>
                <c:pt idx="465">
                  <c:v>1.5598211249118211E-80</c:v>
                </c:pt>
                <c:pt idx="466">
                  <c:v>1.9183430721820807E-81</c:v>
                </c:pt>
                <c:pt idx="467">
                  <c:v>6.460662754317737E-81</c:v>
                </c:pt>
                <c:pt idx="468">
                  <c:v>2.1147403894427877E-82</c:v>
                </c:pt>
                <c:pt idx="469">
                  <c:v>2.1539804212955883E-82</c:v>
                </c:pt>
                <c:pt idx="470">
                  <c:v>1.1202582020647601E-80</c:v>
                </c:pt>
                <c:pt idx="471">
                  <c:v>2.9149897827032923E-81</c:v>
                </c:pt>
                <c:pt idx="472">
                  <c:v>6.0277921810862946E-81</c:v>
                </c:pt>
                <c:pt idx="473">
                  <c:v>1.0650005540021764E-80</c:v>
                </c:pt>
                <c:pt idx="474">
                  <c:v>5.5654350571363926E-81</c:v>
                </c:pt>
                <c:pt idx="475">
                  <c:v>9.5360000679576755E-82</c:v>
                </c:pt>
                <c:pt idx="476">
                  <c:v>5.605770049169524E-81</c:v>
                </c:pt>
                <c:pt idx="477">
                  <c:v>3.0615246272057527E-81</c:v>
                </c:pt>
                <c:pt idx="478">
                  <c:v>4.4588496402195027E-81</c:v>
                </c:pt>
                <c:pt idx="479">
                  <c:v>1.0705032394944987E-81</c:v>
                </c:pt>
                <c:pt idx="480">
                  <c:v>1.0576517269785594E-80</c:v>
                </c:pt>
                <c:pt idx="481">
                  <c:v>1.2473787311050917E-80</c:v>
                </c:pt>
                <c:pt idx="482">
                  <c:v>5.9117863508324765E-82</c:v>
                </c:pt>
                <c:pt idx="483">
                  <c:v>1.2540252250010377E-80</c:v>
                </c:pt>
                <c:pt idx="484">
                  <c:v>4.3003961147973699E-81</c:v>
                </c:pt>
                <c:pt idx="485">
                  <c:v>6.2054846367117667E-81</c:v>
                </c:pt>
                <c:pt idx="486">
                  <c:v>1.4512168152274631E-80</c:v>
                </c:pt>
                <c:pt idx="487">
                  <c:v>5.9795571316280061E-81</c:v>
                </c:pt>
                <c:pt idx="488">
                  <c:v>1.2500130725552944E-80</c:v>
                </c:pt>
                <c:pt idx="489">
                  <c:v>1.4899554294591728E-80</c:v>
                </c:pt>
                <c:pt idx="490">
                  <c:v>1.1901032838482263E-80</c:v>
                </c:pt>
                <c:pt idx="491">
                  <c:v>1.3513282985989769E-80</c:v>
                </c:pt>
                <c:pt idx="492">
                  <c:v>1.3679314066077172E-80</c:v>
                </c:pt>
                <c:pt idx="493">
                  <c:v>1.6205268657691929E-80</c:v>
                </c:pt>
                <c:pt idx="494">
                  <c:v>3.8374519859474263E-81</c:v>
                </c:pt>
                <c:pt idx="495">
                  <c:v>3.2623225214720418E-81</c:v>
                </c:pt>
                <c:pt idx="496">
                  <c:v>9.049638560002301E-81</c:v>
                </c:pt>
                <c:pt idx="497">
                  <c:v>3.3940866640421431E-81</c:v>
                </c:pt>
                <c:pt idx="498">
                  <c:v>3.8587678424510284E-82</c:v>
                </c:pt>
                <c:pt idx="499">
                  <c:v>1.3341765645406711E-80</c:v>
                </c:pt>
                <c:pt idx="500">
                  <c:v>2.2338891127737369E-81</c:v>
                </c:pt>
                <c:pt idx="501">
                  <c:v>2.5189905659989379E-81</c:v>
                </c:pt>
                <c:pt idx="502">
                  <c:v>3.0120963653658184E-81</c:v>
                </c:pt>
                <c:pt idx="503">
                  <c:v>3.9544855953476995E-81</c:v>
                </c:pt>
                <c:pt idx="504">
                  <c:v>1.0369119503245257E-80</c:v>
                </c:pt>
                <c:pt idx="505">
                  <c:v>1.0568117112331732E-80</c:v>
                </c:pt>
                <c:pt idx="506">
                  <c:v>8.7965891203844486E-81</c:v>
                </c:pt>
                <c:pt idx="507">
                  <c:v>2.9488773976295751E-81</c:v>
                </c:pt>
                <c:pt idx="508">
                  <c:v>3.0687663320189301E-81</c:v>
                </c:pt>
                <c:pt idx="509">
                  <c:v>6.6323334079791525E-81</c:v>
                </c:pt>
                <c:pt idx="510">
                  <c:v>9.360838221883562E-81</c:v>
                </c:pt>
                <c:pt idx="511">
                  <c:v>5.1659576529040306E-81</c:v>
                </c:pt>
                <c:pt idx="512">
                  <c:v>8.185421229631995E-81</c:v>
                </c:pt>
                <c:pt idx="513">
                  <c:v>6.0925092886358417E-81</c:v>
                </c:pt>
                <c:pt idx="514">
                  <c:v>6.6374199771183035E-81</c:v>
                </c:pt>
                <c:pt idx="515">
                  <c:v>1.0311011760478852E-80</c:v>
                </c:pt>
                <c:pt idx="516">
                  <c:v>2.3837865946858432E-81</c:v>
                </c:pt>
                <c:pt idx="517">
                  <c:v>2.9657105113095536E-81</c:v>
                </c:pt>
                <c:pt idx="518">
                  <c:v>9.6140336414819856E-81</c:v>
                </c:pt>
                <c:pt idx="519">
                  <c:v>8.6282994883620818E-81</c:v>
                </c:pt>
                <c:pt idx="520">
                  <c:v>6.2946958821719988E-81</c:v>
                </c:pt>
                <c:pt idx="521">
                  <c:v>1.2485955740345947E-80</c:v>
                </c:pt>
                <c:pt idx="522">
                  <c:v>9.0746684448695852E-81</c:v>
                </c:pt>
                <c:pt idx="523">
                  <c:v>1.1166216282155311E-80</c:v>
                </c:pt>
                <c:pt idx="524">
                  <c:v>5.9198722371629002E-82</c:v>
                </c:pt>
                <c:pt idx="525">
                  <c:v>1.2621135792518634E-80</c:v>
                </c:pt>
                <c:pt idx="526">
                  <c:v>5.0657816382879406E-81</c:v>
                </c:pt>
                <c:pt idx="527">
                  <c:v>6.7567311945428887E-82</c:v>
                </c:pt>
                <c:pt idx="528">
                  <c:v>1.199271292752938E-81</c:v>
                </c:pt>
                <c:pt idx="529">
                  <c:v>9.6014180955369878E-81</c:v>
                </c:pt>
                <c:pt idx="530">
                  <c:v>1.4180781738496248E-80</c:v>
                </c:pt>
                <c:pt idx="531">
                  <c:v>1.6232646009122279E-80</c:v>
                </c:pt>
                <c:pt idx="532">
                  <c:v>3.9367635028808458E-81</c:v>
                </c:pt>
                <c:pt idx="533">
                  <c:v>9.3612313152029463E-81</c:v>
                </c:pt>
                <c:pt idx="534">
                  <c:v>7.3210068138421023E-81</c:v>
                </c:pt>
                <c:pt idx="535">
                  <c:v>5.782339128307148E-81</c:v>
                </c:pt>
                <c:pt idx="536">
                  <c:v>1.624371734830522E-80</c:v>
                </c:pt>
                <c:pt idx="537">
                  <c:v>1.0819919577291784E-80</c:v>
                </c:pt>
                <c:pt idx="538">
                  <c:v>1.1290625905476645E-80</c:v>
                </c:pt>
                <c:pt idx="539">
                  <c:v>9.2632463830004994E-81</c:v>
                </c:pt>
                <c:pt idx="540">
                  <c:v>1.4027559361892377E-80</c:v>
                </c:pt>
                <c:pt idx="541">
                  <c:v>7.2540598377212365E-81</c:v>
                </c:pt>
                <c:pt idx="542">
                  <c:v>4.88752329802582E-81</c:v>
                </c:pt>
                <c:pt idx="543">
                  <c:v>1.4357353770797402E-80</c:v>
                </c:pt>
                <c:pt idx="544">
                  <c:v>5.0504661466330168E-81</c:v>
                </c:pt>
                <c:pt idx="545">
                  <c:v>1.2571245356835409E-80</c:v>
                </c:pt>
                <c:pt idx="546">
                  <c:v>1.8702639520644909E-81</c:v>
                </c:pt>
                <c:pt idx="547">
                  <c:v>7.0646507448843527E-81</c:v>
                </c:pt>
                <c:pt idx="548">
                  <c:v>1.021595038845175E-80</c:v>
                </c:pt>
                <c:pt idx="549">
                  <c:v>1.0099479997250268E-80</c:v>
                </c:pt>
                <c:pt idx="550">
                  <c:v>1.3579276187436928E-80</c:v>
                </c:pt>
                <c:pt idx="551">
                  <c:v>9.8737459234351541E-81</c:v>
                </c:pt>
                <c:pt idx="552">
                  <c:v>1.1872944458159226E-80</c:v>
                </c:pt>
                <c:pt idx="553">
                  <c:v>1.3483071546326868E-80</c:v>
                </c:pt>
                <c:pt idx="554">
                  <c:v>1.4128474213164994E-80</c:v>
                </c:pt>
                <c:pt idx="555">
                  <c:v>1.3734468528053848E-80</c:v>
                </c:pt>
                <c:pt idx="556">
                  <c:v>1.7867396970654812E-81</c:v>
                </c:pt>
                <c:pt idx="557">
                  <c:v>1.3016799797878085E-80</c:v>
                </c:pt>
                <c:pt idx="558">
                  <c:v>6.968897826792559E-81</c:v>
                </c:pt>
                <c:pt idx="559">
                  <c:v>9.3098345293324571E-81</c:v>
                </c:pt>
                <c:pt idx="560">
                  <c:v>1.2551289982030067E-80</c:v>
                </c:pt>
                <c:pt idx="561">
                  <c:v>5.0326541278319665E-82</c:v>
                </c:pt>
                <c:pt idx="562">
                  <c:v>5.5613643965501932E-81</c:v>
                </c:pt>
                <c:pt idx="563">
                  <c:v>3.1289716854472749E-81</c:v>
                </c:pt>
                <c:pt idx="564">
                  <c:v>6.4713645102323672E-81</c:v>
                </c:pt>
                <c:pt idx="565">
                  <c:v>1.5466390090558398E-80</c:v>
                </c:pt>
                <c:pt idx="566">
                  <c:v>7.3578218123978565E-81</c:v>
                </c:pt>
                <c:pt idx="567">
                  <c:v>2.7289567859429208E-81</c:v>
                </c:pt>
                <c:pt idx="568">
                  <c:v>1.2851669613570241E-80</c:v>
                </c:pt>
                <c:pt idx="569">
                  <c:v>9.0862834309535226E-81</c:v>
                </c:pt>
                <c:pt idx="570">
                  <c:v>9.7927400202639015E-81</c:v>
                </c:pt>
                <c:pt idx="571">
                  <c:v>1.1255669557383771E-80</c:v>
                </c:pt>
                <c:pt idx="572">
                  <c:v>7.123679973672352E-81</c:v>
                </c:pt>
                <c:pt idx="573">
                  <c:v>1.0616897583607921E-80</c:v>
                </c:pt>
                <c:pt idx="574">
                  <c:v>4.9668227073121354E-81</c:v>
                </c:pt>
                <c:pt idx="575">
                  <c:v>8.5040258052873794E-82</c:v>
                </c:pt>
                <c:pt idx="576">
                  <c:v>7.7345699143364391E-81</c:v>
                </c:pt>
                <c:pt idx="577">
                  <c:v>1.1233888791480914E-80</c:v>
                </c:pt>
                <c:pt idx="578">
                  <c:v>6.7495036433087931E-82</c:v>
                </c:pt>
                <c:pt idx="579">
                  <c:v>1.6046543269847413E-80</c:v>
                </c:pt>
                <c:pt idx="580">
                  <c:v>4.3532582996958708E-81</c:v>
                </c:pt>
                <c:pt idx="581">
                  <c:v>6.9031275788111667E-82</c:v>
                </c:pt>
                <c:pt idx="582">
                  <c:v>1.1356292493521593E-80</c:v>
                </c:pt>
                <c:pt idx="583">
                  <c:v>7.5581469298098695E-82</c:v>
                </c:pt>
                <c:pt idx="584">
                  <c:v>1.258646199575134E-80</c:v>
                </c:pt>
                <c:pt idx="585">
                  <c:v>1.3816082389408804E-80</c:v>
                </c:pt>
                <c:pt idx="586">
                  <c:v>5.3386983893160189E-81</c:v>
                </c:pt>
                <c:pt idx="587">
                  <c:v>5.8999468609613286E-81</c:v>
                </c:pt>
                <c:pt idx="588">
                  <c:v>8.2855392228192609E-81</c:v>
                </c:pt>
                <c:pt idx="589">
                  <c:v>8.7633502760916104E-81</c:v>
                </c:pt>
                <c:pt idx="590">
                  <c:v>1.5854735792562577E-80</c:v>
                </c:pt>
                <c:pt idx="591">
                  <c:v>3.3129998456121214E-81</c:v>
                </c:pt>
                <c:pt idx="592">
                  <c:v>6.0441292048837078E-81</c:v>
                </c:pt>
                <c:pt idx="593">
                  <c:v>2.1990939702448429E-81</c:v>
                </c:pt>
                <c:pt idx="594">
                  <c:v>7.8776124411436099E-81</c:v>
                </c:pt>
                <c:pt idx="595">
                  <c:v>1.4828961258651501E-80</c:v>
                </c:pt>
                <c:pt idx="596">
                  <c:v>1.4856885942036132E-81</c:v>
                </c:pt>
                <c:pt idx="597">
                  <c:v>2.5382333543481958E-82</c:v>
                </c:pt>
                <c:pt idx="598">
                  <c:v>1.0322583585695012E-80</c:v>
                </c:pt>
                <c:pt idx="599">
                  <c:v>5.8196002037020152E-81</c:v>
                </c:pt>
                <c:pt idx="600">
                  <c:v>1.1695892814478479E-80</c:v>
                </c:pt>
                <c:pt idx="601">
                  <c:v>3.3012777974531142E-81</c:v>
                </c:pt>
                <c:pt idx="602">
                  <c:v>9.9066218980360206E-81</c:v>
                </c:pt>
                <c:pt idx="603">
                  <c:v>1.1404474670482694E-80</c:v>
                </c:pt>
                <c:pt idx="604">
                  <c:v>8.4808145183597523E-81</c:v>
                </c:pt>
                <c:pt idx="605">
                  <c:v>5.0414940131724457E-81</c:v>
                </c:pt>
                <c:pt idx="606">
                  <c:v>5.9732585202742403E-81</c:v>
                </c:pt>
                <c:pt idx="607">
                  <c:v>3.4372356291863998E-82</c:v>
                </c:pt>
                <c:pt idx="608">
                  <c:v>6.5220562044660944E-81</c:v>
                </c:pt>
                <c:pt idx="609">
                  <c:v>1.1064366400225202E-80</c:v>
                </c:pt>
                <c:pt idx="610">
                  <c:v>1.3457881880181544E-80</c:v>
                </c:pt>
                <c:pt idx="611">
                  <c:v>1.3533489841916605E-81</c:v>
                </c:pt>
                <c:pt idx="612">
                  <c:v>1.4412676711394408E-80</c:v>
                </c:pt>
                <c:pt idx="613">
                  <c:v>7.7347738074010542E-81</c:v>
                </c:pt>
                <c:pt idx="614">
                  <c:v>7.6990725643923913E-81</c:v>
                </c:pt>
                <c:pt idx="615">
                  <c:v>6.7001816295072621E-81</c:v>
                </c:pt>
                <c:pt idx="616">
                  <c:v>1.0449105085392399E-81</c:v>
                </c:pt>
                <c:pt idx="617">
                  <c:v>1.3191302264008463E-80</c:v>
                </c:pt>
                <c:pt idx="618">
                  <c:v>6.6787294939468603E-81</c:v>
                </c:pt>
                <c:pt idx="619">
                  <c:v>4.2177411193055822E-81</c:v>
                </c:pt>
                <c:pt idx="620">
                  <c:v>1.1302654853925528E-80</c:v>
                </c:pt>
                <c:pt idx="621">
                  <c:v>9.7441581028407874E-81</c:v>
                </c:pt>
                <c:pt idx="622">
                  <c:v>6.875565779635773E-81</c:v>
                </c:pt>
                <c:pt idx="623">
                  <c:v>1.0899584485589756E-80</c:v>
                </c:pt>
                <c:pt idx="624">
                  <c:v>5.821866406408409E-81</c:v>
                </c:pt>
                <c:pt idx="625">
                  <c:v>1.2334254030498299E-80</c:v>
                </c:pt>
                <c:pt idx="626">
                  <c:v>8.4233443990600532E-82</c:v>
                </c:pt>
                <c:pt idx="627">
                  <c:v>1.061033601197545E-80</c:v>
                </c:pt>
                <c:pt idx="628">
                  <c:v>1.5746527528565524E-80</c:v>
                </c:pt>
                <c:pt idx="629">
                  <c:v>6.308315600238262E-81</c:v>
                </c:pt>
                <c:pt idx="630">
                  <c:v>1.338847469553416E-80</c:v>
                </c:pt>
                <c:pt idx="631">
                  <c:v>1.3911269411583742E-80</c:v>
                </c:pt>
                <c:pt idx="632">
                  <c:v>1.5642091406604822E-80</c:v>
                </c:pt>
                <c:pt idx="633">
                  <c:v>1.267368833839521E-80</c:v>
                </c:pt>
                <c:pt idx="634">
                  <c:v>1.4389125288182781E-82</c:v>
                </c:pt>
                <c:pt idx="635">
                  <c:v>1.2797543656383469E-80</c:v>
                </c:pt>
                <c:pt idx="636">
                  <c:v>5.3110434224326659E-81</c:v>
                </c:pt>
                <c:pt idx="637">
                  <c:v>1.3046801412389789E-80</c:v>
                </c:pt>
                <c:pt idx="638">
                  <c:v>1.3429077239894596E-81</c:v>
                </c:pt>
                <c:pt idx="639">
                  <c:v>2.5896406007289372E-82</c:v>
                </c:pt>
                <c:pt idx="640">
                  <c:v>1.5688766139573349E-80</c:v>
                </c:pt>
                <c:pt idx="641">
                  <c:v>9.2788867339987106E-81</c:v>
                </c:pt>
                <c:pt idx="642">
                  <c:v>1.387459089653832E-80</c:v>
                </c:pt>
                <c:pt idx="643">
                  <c:v>1.2559565918753308E-80</c:v>
                </c:pt>
                <c:pt idx="644">
                  <c:v>9.9715364775511643E-81</c:v>
                </c:pt>
                <c:pt idx="645">
                  <c:v>4.3499452374449386E-82</c:v>
                </c:pt>
                <c:pt idx="646">
                  <c:v>6.3007916445730147E-82</c:v>
                </c:pt>
                <c:pt idx="647">
                  <c:v>9.8992421971635385E-81</c:v>
                </c:pt>
                <c:pt idx="648">
                  <c:v>1.0332466124760112E-80</c:v>
                </c:pt>
                <c:pt idx="649">
                  <c:v>1.3056670894179766E-80</c:v>
                </c:pt>
                <c:pt idx="650">
                  <c:v>5.4644019830121352E-81</c:v>
                </c:pt>
                <c:pt idx="651">
                  <c:v>1.0762900573800946E-81</c:v>
                </c:pt>
                <c:pt idx="652">
                  <c:v>3.5346993815966419E-81</c:v>
                </c:pt>
                <c:pt idx="653">
                  <c:v>9.2901914913443831E-81</c:v>
                </c:pt>
                <c:pt idx="654">
                  <c:v>8.8131702197594335E-81</c:v>
                </c:pt>
                <c:pt idx="655">
                  <c:v>7.1377288376040586E-81</c:v>
                </c:pt>
                <c:pt idx="656">
                  <c:v>7.0568236400945664E-81</c:v>
                </c:pt>
                <c:pt idx="657">
                  <c:v>4.0266246943214427E-81</c:v>
                </c:pt>
                <c:pt idx="658">
                  <c:v>1.0793287727244009E-80</c:v>
                </c:pt>
                <c:pt idx="659">
                  <c:v>4.9524714589219167E-81</c:v>
                </c:pt>
                <c:pt idx="660">
                  <c:v>1.5413782317308968E-80</c:v>
                </c:pt>
                <c:pt idx="661">
                  <c:v>4.5928224430838109E-81</c:v>
                </c:pt>
                <c:pt idx="662">
                  <c:v>1.103507244138428E-80</c:v>
                </c:pt>
                <c:pt idx="663">
                  <c:v>1.509550349550105E-80</c:v>
                </c:pt>
                <c:pt idx="664">
                  <c:v>1.3291332887672982E-80</c:v>
                </c:pt>
                <c:pt idx="665">
                  <c:v>8.7999845258540165E-81</c:v>
                </c:pt>
                <c:pt idx="666">
                  <c:v>8.8758012362177251E-81</c:v>
                </c:pt>
                <c:pt idx="667">
                  <c:v>5.7643867445946572E-81</c:v>
                </c:pt>
                <c:pt idx="668">
                  <c:v>3.3239266254410193E-81</c:v>
                </c:pt>
                <c:pt idx="669">
                  <c:v>6.5767864519028614E-81</c:v>
                </c:pt>
                <c:pt idx="670">
                  <c:v>5.263379009684528E-81</c:v>
                </c:pt>
                <c:pt idx="671">
                  <c:v>3.9272143680276288E-81</c:v>
                </c:pt>
                <c:pt idx="672">
                  <c:v>1.1933573238623859E-80</c:v>
                </c:pt>
                <c:pt idx="673">
                  <c:v>2.1475919576479096E-81</c:v>
                </c:pt>
                <c:pt idx="674">
                  <c:v>1.2738305865697454E-80</c:v>
                </c:pt>
                <c:pt idx="675">
                  <c:v>2.051478291894985E-81</c:v>
                </c:pt>
                <c:pt idx="676">
                  <c:v>1.5315608279250625E-80</c:v>
                </c:pt>
                <c:pt idx="677">
                  <c:v>1.4854710111201573E-80</c:v>
                </c:pt>
                <c:pt idx="678">
                  <c:v>4.7456397744305543E-81</c:v>
                </c:pt>
                <c:pt idx="679">
                  <c:v>1.5742456063017917E-80</c:v>
                </c:pt>
                <c:pt idx="680">
                  <c:v>4.3266347478451758E-82</c:v>
                </c:pt>
                <c:pt idx="681">
                  <c:v>9.1864090631039993E-81</c:v>
                </c:pt>
                <c:pt idx="682">
                  <c:v>2.0195565632646698E-82</c:v>
                </c:pt>
                <c:pt idx="683">
                  <c:v>1.58470051156108E-80</c:v>
                </c:pt>
                <c:pt idx="684">
                  <c:v>1.5096461850592218E-80</c:v>
                </c:pt>
                <c:pt idx="685">
                  <c:v>1.1879834417459711E-80</c:v>
                </c:pt>
                <c:pt idx="686">
                  <c:v>1.0790703318838287E-80</c:v>
                </c:pt>
                <c:pt idx="687">
                  <c:v>1.6591171242712563E-81</c:v>
                </c:pt>
                <c:pt idx="688">
                  <c:v>3.6853583217732056E-81</c:v>
                </c:pt>
                <c:pt idx="689">
                  <c:v>8.116869041337106E-81</c:v>
                </c:pt>
                <c:pt idx="690">
                  <c:v>1.1147842116458822E-80</c:v>
                </c:pt>
                <c:pt idx="691">
                  <c:v>1.5715865932167048E-80</c:v>
                </c:pt>
                <c:pt idx="692">
                  <c:v>1.1028334625883032E-80</c:v>
                </c:pt>
                <c:pt idx="693">
                  <c:v>1.0360238650092233E-80</c:v>
                </c:pt>
                <c:pt idx="694">
                  <c:v>5.9942746504965785E-81</c:v>
                </c:pt>
                <c:pt idx="695">
                  <c:v>1.3863656714374736E-80</c:v>
                </c:pt>
                <c:pt idx="696">
                  <c:v>1.5520586578457471E-80</c:v>
                </c:pt>
                <c:pt idx="697">
                  <c:v>1.0438970606996612E-80</c:v>
                </c:pt>
                <c:pt idx="698">
                  <c:v>1.2000860734671267E-80</c:v>
                </c:pt>
                <c:pt idx="699">
                  <c:v>1.6618719712128612E-81</c:v>
                </c:pt>
                <c:pt idx="700">
                  <c:v>7.5627519467366924E-81</c:v>
                </c:pt>
                <c:pt idx="701">
                  <c:v>3.6406414213617741E-81</c:v>
                </c:pt>
                <c:pt idx="702">
                  <c:v>3.6023640233524763E-81</c:v>
                </c:pt>
                <c:pt idx="703">
                  <c:v>6.6856025490879046E-81</c:v>
                </c:pt>
                <c:pt idx="704">
                  <c:v>1.3178971000384324E-80</c:v>
                </c:pt>
                <c:pt idx="705">
                  <c:v>1.5188391083439464E-80</c:v>
                </c:pt>
                <c:pt idx="706">
                  <c:v>1.512272645217857E-80</c:v>
                </c:pt>
                <c:pt idx="707">
                  <c:v>3.2612528243008841E-81</c:v>
                </c:pt>
                <c:pt idx="708">
                  <c:v>1.1655555517550533E-80</c:v>
                </c:pt>
                <c:pt idx="709">
                  <c:v>1.4785402469628592E-80</c:v>
                </c:pt>
                <c:pt idx="710">
                  <c:v>4.1890241391879574E-81</c:v>
                </c:pt>
                <c:pt idx="711">
                  <c:v>3.0582114810832128E-81</c:v>
                </c:pt>
                <c:pt idx="712">
                  <c:v>1.4609458886646663E-80</c:v>
                </c:pt>
                <c:pt idx="713">
                  <c:v>7.5967241344163394E-81</c:v>
                </c:pt>
                <c:pt idx="714">
                  <c:v>5.9472566011997706E-81</c:v>
                </c:pt>
                <c:pt idx="715">
                  <c:v>5.2423395680218895E-81</c:v>
                </c:pt>
                <c:pt idx="716">
                  <c:v>1.5341666498466303E-81</c:v>
                </c:pt>
                <c:pt idx="717">
                  <c:v>1.3455748329974966E-80</c:v>
                </c:pt>
                <c:pt idx="718">
                  <c:v>9.9293915437230541E-81</c:v>
                </c:pt>
                <c:pt idx="719">
                  <c:v>9.2071266209918733E-81</c:v>
                </c:pt>
                <c:pt idx="720">
                  <c:v>1.5311718935504956E-80</c:v>
                </c:pt>
                <c:pt idx="721">
                  <c:v>6.0857644390147434E-81</c:v>
                </c:pt>
                <c:pt idx="722">
                  <c:v>9.8509398152726363E-81</c:v>
                </c:pt>
                <c:pt idx="723">
                  <c:v>6.071600532136301E-81</c:v>
                </c:pt>
                <c:pt idx="724">
                  <c:v>1.3958697003005164E-80</c:v>
                </c:pt>
                <c:pt idx="725">
                  <c:v>9.7142075652685019E-81</c:v>
                </c:pt>
                <c:pt idx="726">
                  <c:v>5.7822965732074131E-81</c:v>
                </c:pt>
                <c:pt idx="727">
                  <c:v>1.0862567588094337E-80</c:v>
                </c:pt>
                <c:pt idx="728">
                  <c:v>1.1851834743570326E-80</c:v>
                </c:pt>
                <c:pt idx="729">
                  <c:v>1.6132972686872165E-80</c:v>
                </c:pt>
                <c:pt idx="730">
                  <c:v>3.4755796204647786E-81</c:v>
                </c:pt>
                <c:pt idx="731">
                  <c:v>5.7573101826960345E-81</c:v>
                </c:pt>
                <c:pt idx="732">
                  <c:v>5.7535042848691888E-81</c:v>
                </c:pt>
                <c:pt idx="733">
                  <c:v>7.4472233252884351E-81</c:v>
                </c:pt>
                <c:pt idx="734">
                  <c:v>1.206740362904192E-80</c:v>
                </c:pt>
                <c:pt idx="735">
                  <c:v>6.7882417685282194E-81</c:v>
                </c:pt>
                <c:pt idx="736">
                  <c:v>6.9715966400970483E-81</c:v>
                </c:pt>
                <c:pt idx="737">
                  <c:v>6.1544915897904046E-81</c:v>
                </c:pt>
                <c:pt idx="738">
                  <c:v>1.1387710060081794E-80</c:v>
                </c:pt>
                <c:pt idx="739">
                  <c:v>7.7619692137120281E-81</c:v>
                </c:pt>
                <c:pt idx="740">
                  <c:v>4.8665599767947626E-81</c:v>
                </c:pt>
                <c:pt idx="741">
                  <c:v>4.7914095106871614E-81</c:v>
                </c:pt>
                <c:pt idx="742">
                  <c:v>8.1619118674835651E-81</c:v>
                </c:pt>
                <c:pt idx="743">
                  <c:v>3.1744169020625214E-81</c:v>
                </c:pt>
                <c:pt idx="744">
                  <c:v>1.7988261926166084E-81</c:v>
                </c:pt>
                <c:pt idx="745">
                  <c:v>1.139988507125609E-80</c:v>
                </c:pt>
                <c:pt idx="746">
                  <c:v>1.5677823250987135E-80</c:v>
                </c:pt>
                <c:pt idx="747">
                  <c:v>9.987531743509382E-81</c:v>
                </c:pt>
                <c:pt idx="748">
                  <c:v>1.8615780450315533E-81</c:v>
                </c:pt>
                <c:pt idx="749">
                  <c:v>1.597509015328769E-81</c:v>
                </c:pt>
                <c:pt idx="750">
                  <c:v>1.255663401850273E-80</c:v>
                </c:pt>
                <c:pt idx="751">
                  <c:v>2.0158115343694994E-82</c:v>
                </c:pt>
                <c:pt idx="752">
                  <c:v>1.0570235772552346E-80</c:v>
                </c:pt>
                <c:pt idx="753">
                  <c:v>7.7618621061082262E-82</c:v>
                </c:pt>
                <c:pt idx="754">
                  <c:v>2.8150397463997423E-81</c:v>
                </c:pt>
                <c:pt idx="755">
                  <c:v>6.2362176555753143E-82</c:v>
                </c:pt>
                <c:pt idx="756">
                  <c:v>1.311680601679124E-80</c:v>
                </c:pt>
                <c:pt idx="757">
                  <c:v>1.3267049325889501E-80</c:v>
                </c:pt>
                <c:pt idx="758">
                  <c:v>3.9560720544414257E-81</c:v>
                </c:pt>
                <c:pt idx="759">
                  <c:v>1.3785124936859986E-80</c:v>
                </c:pt>
                <c:pt idx="760">
                  <c:v>5.6058532732292634E-81</c:v>
                </c:pt>
                <c:pt idx="761">
                  <c:v>5.8610071343083117E-81</c:v>
                </c:pt>
                <c:pt idx="762">
                  <c:v>1.491118852394925E-80</c:v>
                </c:pt>
                <c:pt idx="763">
                  <c:v>5.1614060079741651E-81</c:v>
                </c:pt>
                <c:pt idx="764">
                  <c:v>4.0130010732006067E-81</c:v>
                </c:pt>
                <c:pt idx="765">
                  <c:v>1.4455465040292908E-80</c:v>
                </c:pt>
                <c:pt idx="766">
                  <c:v>1.1078547007901522E-81</c:v>
                </c:pt>
                <c:pt idx="767">
                  <c:v>8.1360967236806512E-81</c:v>
                </c:pt>
                <c:pt idx="768">
                  <c:v>6.4238946259002263E-81</c:v>
                </c:pt>
                <c:pt idx="769">
                  <c:v>3.5090925391326045E-81</c:v>
                </c:pt>
                <c:pt idx="770">
                  <c:v>1.1424549411300273E-80</c:v>
                </c:pt>
                <c:pt idx="771">
                  <c:v>5.9948391415366743E-81</c:v>
                </c:pt>
                <c:pt idx="772">
                  <c:v>3.0299748711432799E-81</c:v>
                </c:pt>
                <c:pt idx="773">
                  <c:v>1.2091284283697476E-80</c:v>
                </c:pt>
                <c:pt idx="774">
                  <c:v>1.4267122484001118E-80</c:v>
                </c:pt>
                <c:pt idx="775">
                  <c:v>5.0230420040443195E-81</c:v>
                </c:pt>
                <c:pt idx="776">
                  <c:v>7.9322067697050562E-82</c:v>
                </c:pt>
                <c:pt idx="777">
                  <c:v>9.7757361803113707E-81</c:v>
                </c:pt>
                <c:pt idx="778">
                  <c:v>3.831771588184056E-81</c:v>
                </c:pt>
                <c:pt idx="779">
                  <c:v>2.6093045658166886E-81</c:v>
                </c:pt>
                <c:pt idx="780">
                  <c:v>1.1895944118123729E-80</c:v>
                </c:pt>
                <c:pt idx="781">
                  <c:v>4.589698025577003E-81</c:v>
                </c:pt>
                <c:pt idx="782">
                  <c:v>1.2490259719874909E-80</c:v>
                </c:pt>
                <c:pt idx="783">
                  <c:v>1.2529428705779632E-80</c:v>
                </c:pt>
                <c:pt idx="784">
                  <c:v>1.6863936233056616E-81</c:v>
                </c:pt>
                <c:pt idx="785">
                  <c:v>1.0466222509944974E-80</c:v>
                </c:pt>
                <c:pt idx="786">
                  <c:v>8.6758187574039067E-81</c:v>
                </c:pt>
                <c:pt idx="787">
                  <c:v>1.5772305419782691E-80</c:v>
                </c:pt>
                <c:pt idx="788">
                  <c:v>7.7897467114762266E-81</c:v>
                </c:pt>
                <c:pt idx="789">
                  <c:v>6.3587570574190047E-81</c:v>
                </c:pt>
                <c:pt idx="790">
                  <c:v>1.4467941621009955E-80</c:v>
                </c:pt>
                <c:pt idx="791">
                  <c:v>2.2770274627270111E-81</c:v>
                </c:pt>
                <c:pt idx="792">
                  <c:v>3.5934511903381851E-81</c:v>
                </c:pt>
                <c:pt idx="793">
                  <c:v>4.312403445143386E-81</c:v>
                </c:pt>
                <c:pt idx="794">
                  <c:v>5.2352644620296809E-81</c:v>
                </c:pt>
                <c:pt idx="795">
                  <c:v>6.5604579524616179E-81</c:v>
                </c:pt>
                <c:pt idx="796">
                  <c:v>1.2429273469009095E-80</c:v>
                </c:pt>
                <c:pt idx="797">
                  <c:v>1.4904015726477891E-80</c:v>
                </c:pt>
                <c:pt idx="798">
                  <c:v>1.1083898455709804E-80</c:v>
                </c:pt>
                <c:pt idx="799">
                  <c:v>6.952434301474249E-81</c:v>
                </c:pt>
                <c:pt idx="800">
                  <c:v>1.2872640553630821E-81</c:v>
                </c:pt>
                <c:pt idx="801">
                  <c:v>4.9953507375103394E-81</c:v>
                </c:pt>
                <c:pt idx="802">
                  <c:v>4.4764496597672169E-81</c:v>
                </c:pt>
                <c:pt idx="803">
                  <c:v>9.6601406850170683E-82</c:v>
                </c:pt>
                <c:pt idx="804">
                  <c:v>2.5061682390653665E-81</c:v>
                </c:pt>
                <c:pt idx="805">
                  <c:v>1.5294276357376736E-80</c:v>
                </c:pt>
                <c:pt idx="806">
                  <c:v>2.1852000650823305E-81</c:v>
                </c:pt>
                <c:pt idx="807">
                  <c:v>2.0968153940882865E-81</c:v>
                </c:pt>
                <c:pt idx="808">
                  <c:v>1.3408123108101515E-80</c:v>
                </c:pt>
                <c:pt idx="809">
                  <c:v>4.281574904400545E-81</c:v>
                </c:pt>
                <c:pt idx="810">
                  <c:v>3.4786223685517804E-81</c:v>
                </c:pt>
                <c:pt idx="811">
                  <c:v>1.321663044949051E-80</c:v>
                </c:pt>
                <c:pt idx="812">
                  <c:v>8.7585361699045424E-81</c:v>
                </c:pt>
                <c:pt idx="813">
                  <c:v>3.4020671839890423E-81</c:v>
                </c:pt>
                <c:pt idx="814">
                  <c:v>1.4055610865534765E-80</c:v>
                </c:pt>
                <c:pt idx="815">
                  <c:v>1.0058958410247802E-80</c:v>
                </c:pt>
                <c:pt idx="816">
                  <c:v>4.5829046746722715E-81</c:v>
                </c:pt>
                <c:pt idx="817">
                  <c:v>6.9215747243520455E-81</c:v>
                </c:pt>
                <c:pt idx="818">
                  <c:v>1.3822925392031302E-80</c:v>
                </c:pt>
                <c:pt idx="819">
                  <c:v>1.1839958445291501E-80</c:v>
                </c:pt>
                <c:pt idx="820">
                  <c:v>8.2235226231465779E-83</c:v>
                </c:pt>
                <c:pt idx="821">
                  <c:v>1.0464115002732134E-82</c:v>
                </c:pt>
                <c:pt idx="822">
                  <c:v>1.2800339497127582E-80</c:v>
                </c:pt>
                <c:pt idx="823">
                  <c:v>8.7244213534409812E-81</c:v>
                </c:pt>
                <c:pt idx="824">
                  <c:v>8.4441985696816855E-81</c:v>
                </c:pt>
                <c:pt idx="825">
                  <c:v>1.1204758507096222E-80</c:v>
                </c:pt>
                <c:pt idx="826">
                  <c:v>1.3491353766134457E-81</c:v>
                </c:pt>
                <c:pt idx="827">
                  <c:v>1.3441884540491768E-80</c:v>
                </c:pt>
                <c:pt idx="828">
                  <c:v>4.5825426685614252E-81</c:v>
                </c:pt>
                <c:pt idx="829">
                  <c:v>6.5267136335460471E-81</c:v>
                </c:pt>
                <c:pt idx="830">
                  <c:v>4.1248961155465658E-81</c:v>
                </c:pt>
                <c:pt idx="831">
                  <c:v>8.0953310325368785E-82</c:v>
                </c:pt>
                <c:pt idx="832">
                  <c:v>1.2778430522751025E-80</c:v>
                </c:pt>
                <c:pt idx="833">
                  <c:v>2.9040755271443291E-81</c:v>
                </c:pt>
                <c:pt idx="834">
                  <c:v>2.3676775584437524E-81</c:v>
                </c:pt>
                <c:pt idx="835">
                  <c:v>8.1725528190357324E-81</c:v>
                </c:pt>
                <c:pt idx="836">
                  <c:v>1.1520170546011835E-80</c:v>
                </c:pt>
                <c:pt idx="837">
                  <c:v>8.6099852716766995E-82</c:v>
                </c:pt>
                <c:pt idx="838">
                  <c:v>5.7813326876877839E-81</c:v>
                </c:pt>
                <c:pt idx="839">
                  <c:v>1.1042168966613543E-81</c:v>
                </c:pt>
                <c:pt idx="840">
                  <c:v>8.4042649091422588E-81</c:v>
                </c:pt>
                <c:pt idx="841">
                  <c:v>3.6573973644759018E-81</c:v>
                </c:pt>
                <c:pt idx="842">
                  <c:v>2.5033873004528992E-81</c:v>
                </c:pt>
                <c:pt idx="843">
                  <c:v>1.501250996998386E-80</c:v>
                </c:pt>
                <c:pt idx="844">
                  <c:v>4.1757344808531331E-81</c:v>
                </c:pt>
                <c:pt idx="845">
                  <c:v>1.5036801165069294E-80</c:v>
                </c:pt>
                <c:pt idx="846">
                  <c:v>5.8697581753419915E-81</c:v>
                </c:pt>
                <c:pt idx="847">
                  <c:v>1.3859752821165339E-80</c:v>
                </c:pt>
                <c:pt idx="848">
                  <c:v>3.1934019852538833E-81</c:v>
                </c:pt>
                <c:pt idx="849">
                  <c:v>1.2310658773107033E-80</c:v>
                </c:pt>
                <c:pt idx="850">
                  <c:v>1.3639505213399747E-81</c:v>
                </c:pt>
                <c:pt idx="851">
                  <c:v>1.24474135544563E-80</c:v>
                </c:pt>
                <c:pt idx="852">
                  <c:v>4.6860163314902276E-81</c:v>
                </c:pt>
                <c:pt idx="853">
                  <c:v>7.2840266934517982E-81</c:v>
                </c:pt>
                <c:pt idx="854">
                  <c:v>9.2462386078715752E-81</c:v>
                </c:pt>
                <c:pt idx="855">
                  <c:v>1.5448531696583931E-80</c:v>
                </c:pt>
                <c:pt idx="856">
                  <c:v>1.573424605123271E-80</c:v>
                </c:pt>
                <c:pt idx="857">
                  <c:v>8.7678468211364876E-81</c:v>
                </c:pt>
                <c:pt idx="858">
                  <c:v>1.3357736810878887E-80</c:v>
                </c:pt>
                <c:pt idx="859">
                  <c:v>2.3752184053658404E-81</c:v>
                </c:pt>
                <c:pt idx="860">
                  <c:v>6.5012341844448873E-81</c:v>
                </c:pt>
                <c:pt idx="861">
                  <c:v>7.723502301570006E-81</c:v>
                </c:pt>
                <c:pt idx="862">
                  <c:v>4.0936718686856273E-81</c:v>
                </c:pt>
                <c:pt idx="863">
                  <c:v>1.0140434455287036E-80</c:v>
                </c:pt>
                <c:pt idx="864">
                  <c:v>3.3901681791242923E-81</c:v>
                </c:pt>
                <c:pt idx="865">
                  <c:v>1.1668284326470699E-80</c:v>
                </c:pt>
                <c:pt idx="866">
                  <c:v>2.6371749345751024E-81</c:v>
                </c:pt>
                <c:pt idx="867">
                  <c:v>6.3659397646551651E-81</c:v>
                </c:pt>
                <c:pt idx="868">
                  <c:v>1.164218378873697E-80</c:v>
                </c:pt>
                <c:pt idx="869">
                  <c:v>1.3995348621756477E-80</c:v>
                </c:pt>
                <c:pt idx="870">
                  <c:v>6.1765482263924334E-81</c:v>
                </c:pt>
                <c:pt idx="871">
                  <c:v>2.3296217367528328E-81</c:v>
                </c:pt>
                <c:pt idx="872">
                  <c:v>8.0087912871196792E-81</c:v>
                </c:pt>
                <c:pt idx="873">
                  <c:v>1.1991716385434707E-81</c:v>
                </c:pt>
                <c:pt idx="874">
                  <c:v>5.2621539110892419E-81</c:v>
                </c:pt>
                <c:pt idx="875">
                  <c:v>1.4357175329416213E-80</c:v>
                </c:pt>
                <c:pt idx="876">
                  <c:v>5.2776962885851703E-81</c:v>
                </c:pt>
                <c:pt idx="877">
                  <c:v>6.3657520385198081E-81</c:v>
                </c:pt>
                <c:pt idx="878">
                  <c:v>1.0985638405672577E-80</c:v>
                </c:pt>
                <c:pt idx="879">
                  <c:v>1.6325033023385178E-81</c:v>
                </c:pt>
                <c:pt idx="880">
                  <c:v>7.1389397598765904E-81</c:v>
                </c:pt>
                <c:pt idx="881">
                  <c:v>1.1699771851888548E-80</c:v>
                </c:pt>
                <c:pt idx="882">
                  <c:v>1.6165351232227842E-80</c:v>
                </c:pt>
                <c:pt idx="883">
                  <c:v>9.8686068326324745E-82</c:v>
                </c:pt>
                <c:pt idx="884">
                  <c:v>8.3911214258820872E-81</c:v>
                </c:pt>
                <c:pt idx="885">
                  <c:v>7.3913542431401272E-81</c:v>
                </c:pt>
                <c:pt idx="886">
                  <c:v>1.0288069089193487E-81</c:v>
                </c:pt>
                <c:pt idx="887">
                  <c:v>1.4479467092540959E-80</c:v>
                </c:pt>
                <c:pt idx="888">
                  <c:v>6.6498773741175357E-82</c:v>
                </c:pt>
                <c:pt idx="889">
                  <c:v>9.8819791114636395E-81</c:v>
                </c:pt>
                <c:pt idx="890">
                  <c:v>4.6436382153871785E-81</c:v>
                </c:pt>
                <c:pt idx="891">
                  <c:v>4.020570158567766E-81</c:v>
                </c:pt>
                <c:pt idx="892">
                  <c:v>1.0529280719524453E-80</c:v>
                </c:pt>
                <c:pt idx="893">
                  <c:v>8.5778679034397786E-81</c:v>
                </c:pt>
                <c:pt idx="894">
                  <c:v>1.344800143572967E-80</c:v>
                </c:pt>
                <c:pt idx="895">
                  <c:v>7.5576727394591686E-81</c:v>
                </c:pt>
                <c:pt idx="896">
                  <c:v>8.7925972893860662E-81</c:v>
                </c:pt>
                <c:pt idx="897">
                  <c:v>1.3448430022689896E-80</c:v>
                </c:pt>
                <c:pt idx="898">
                  <c:v>4.3761002817544635E-81</c:v>
                </c:pt>
                <c:pt idx="899">
                  <c:v>2.2700511649415915E-81</c:v>
                </c:pt>
                <c:pt idx="900">
                  <c:v>8.9404172896994946E-82</c:v>
                </c:pt>
                <c:pt idx="901">
                  <c:v>1.5464748052158684E-80</c:v>
                </c:pt>
                <c:pt idx="902">
                  <c:v>9.850276527594362E-81</c:v>
                </c:pt>
                <c:pt idx="903">
                  <c:v>1.4841403795590209E-80</c:v>
                </c:pt>
                <c:pt idx="904">
                  <c:v>1.0228961209020212E-80</c:v>
                </c:pt>
                <c:pt idx="905">
                  <c:v>2.2084901764937169E-81</c:v>
                </c:pt>
                <c:pt idx="906">
                  <c:v>1.058382303266305E-81</c:v>
                </c:pt>
                <c:pt idx="907">
                  <c:v>6.8503071055186415E-81</c:v>
                </c:pt>
                <c:pt idx="908">
                  <c:v>1.2991887733413505E-80</c:v>
                </c:pt>
                <c:pt idx="909">
                  <c:v>1.3601656651911461E-80</c:v>
                </c:pt>
                <c:pt idx="910">
                  <c:v>1.1816231473980222E-80</c:v>
                </c:pt>
                <c:pt idx="911">
                  <c:v>6.2588535298495071E-81</c:v>
                </c:pt>
                <c:pt idx="912">
                  <c:v>9.9589541810583896E-81</c:v>
                </c:pt>
                <c:pt idx="913">
                  <c:v>7.7208733032122706E-81</c:v>
                </c:pt>
                <c:pt idx="914">
                  <c:v>2.0505236504242211E-81</c:v>
                </c:pt>
                <c:pt idx="915">
                  <c:v>1.6232593528890685E-80</c:v>
                </c:pt>
                <c:pt idx="916">
                  <c:v>1.0874211901754065E-80</c:v>
                </c:pt>
                <c:pt idx="917">
                  <c:v>8.2921006207314619E-81</c:v>
                </c:pt>
                <c:pt idx="918">
                  <c:v>1.130397943614869E-80</c:v>
                </c:pt>
                <c:pt idx="919">
                  <c:v>4.9073605082866658E-81</c:v>
                </c:pt>
                <c:pt idx="920">
                  <c:v>1.3919078590825033E-80</c:v>
                </c:pt>
                <c:pt idx="921">
                  <c:v>8.0022099187469912E-82</c:v>
                </c:pt>
                <c:pt idx="922">
                  <c:v>1.6275084935592154E-81</c:v>
                </c:pt>
                <c:pt idx="923">
                  <c:v>1.6238524451253418E-80</c:v>
                </c:pt>
                <c:pt idx="924">
                  <c:v>5.8364422157528187E-81</c:v>
                </c:pt>
                <c:pt idx="925">
                  <c:v>5.8778638735539609E-81</c:v>
                </c:pt>
                <c:pt idx="926">
                  <c:v>1.1291201054558657E-81</c:v>
                </c:pt>
                <c:pt idx="927">
                  <c:v>4.5293285855083262E-81</c:v>
                </c:pt>
                <c:pt idx="928">
                  <c:v>6.9891200620982069E-81</c:v>
                </c:pt>
                <c:pt idx="929">
                  <c:v>1.3686910432184593E-80</c:v>
                </c:pt>
                <c:pt idx="930">
                  <c:v>1.5139386388537055E-80</c:v>
                </c:pt>
                <c:pt idx="931">
                  <c:v>4.8440874712206065E-82</c:v>
                </c:pt>
                <c:pt idx="932">
                  <c:v>9.4313729060037996E-81</c:v>
                </c:pt>
                <c:pt idx="933">
                  <c:v>2.154879646408245E-81</c:v>
                </c:pt>
                <c:pt idx="934">
                  <c:v>3.2809442536836341E-81</c:v>
                </c:pt>
                <c:pt idx="935">
                  <c:v>2.5081585091364014E-81</c:v>
                </c:pt>
                <c:pt idx="936">
                  <c:v>1.4354421387381646E-80</c:v>
                </c:pt>
                <c:pt idx="937">
                  <c:v>4.3671234868061622E-81</c:v>
                </c:pt>
                <c:pt idx="938">
                  <c:v>7.9638738938874815E-81</c:v>
                </c:pt>
                <c:pt idx="939">
                  <c:v>1.446010362740052E-80</c:v>
                </c:pt>
                <c:pt idx="940">
                  <c:v>5.566178549888481E-81</c:v>
                </c:pt>
                <c:pt idx="941">
                  <c:v>2.0873817555031998E-81</c:v>
                </c:pt>
                <c:pt idx="942">
                  <c:v>1.262936639033209E-80</c:v>
                </c:pt>
                <c:pt idx="943">
                  <c:v>7.6542015171785365E-82</c:v>
                </c:pt>
                <c:pt idx="944">
                  <c:v>1.1646290448611577E-80</c:v>
                </c:pt>
                <c:pt idx="945">
                  <c:v>4.2950927112715269E-81</c:v>
                </c:pt>
                <c:pt idx="946">
                  <c:v>1.255955885891443E-80</c:v>
                </c:pt>
                <c:pt idx="947">
                  <c:v>5.4763965343442158E-81</c:v>
                </c:pt>
                <c:pt idx="948">
                  <c:v>1.4442334286018578E-81</c:v>
                </c:pt>
                <c:pt idx="949">
                  <c:v>3.9393022692588838E-81</c:v>
                </c:pt>
                <c:pt idx="950">
                  <c:v>1.5108899202712416E-80</c:v>
                </c:pt>
                <c:pt idx="951">
                  <c:v>1.3190310459162714E-80</c:v>
                </c:pt>
                <c:pt idx="952">
                  <c:v>7.0265710407960587E-82</c:v>
                </c:pt>
                <c:pt idx="953">
                  <c:v>1.5130782697089815E-80</c:v>
                </c:pt>
                <c:pt idx="954">
                  <c:v>1.0223024829868478E-80</c:v>
                </c:pt>
                <c:pt idx="955">
                  <c:v>5.5356834241624202E-81</c:v>
                </c:pt>
                <c:pt idx="956">
                  <c:v>1.235861600015194E-80</c:v>
                </c:pt>
                <c:pt idx="957">
                  <c:v>5.1387214221059491E-82</c:v>
                </c:pt>
                <c:pt idx="958">
                  <c:v>1.3847782048752654E-80</c:v>
                </c:pt>
                <c:pt idx="959">
                  <c:v>2.8809866528286509E-81</c:v>
                </c:pt>
                <c:pt idx="960">
                  <c:v>9.2279645486200671E-81</c:v>
                </c:pt>
                <c:pt idx="961">
                  <c:v>6.3712285185746239E-81</c:v>
                </c:pt>
                <c:pt idx="962">
                  <c:v>1.3712118822163272E-80</c:v>
                </c:pt>
                <c:pt idx="963">
                  <c:v>1.1598108313212692E-81</c:v>
                </c:pt>
                <c:pt idx="964">
                  <c:v>6.7531398354145033E-82</c:v>
                </c:pt>
                <c:pt idx="965">
                  <c:v>6.4976041616046405E-81</c:v>
                </c:pt>
                <c:pt idx="966">
                  <c:v>1.2347229762902305E-80</c:v>
                </c:pt>
                <c:pt idx="967">
                  <c:v>1.3352625699348083E-80</c:v>
                </c:pt>
                <c:pt idx="968">
                  <c:v>4.5704281591614842E-81</c:v>
                </c:pt>
                <c:pt idx="969">
                  <c:v>8.0168950881132481E-82</c:v>
                </c:pt>
                <c:pt idx="970">
                  <c:v>5.3129420913744311E-81</c:v>
                </c:pt>
                <c:pt idx="971">
                  <c:v>5.5883520704157421E-81</c:v>
                </c:pt>
                <c:pt idx="972">
                  <c:v>6.8011605514494926E-81</c:v>
                </c:pt>
                <c:pt idx="973">
                  <c:v>6.4904886301549071E-81</c:v>
                </c:pt>
                <c:pt idx="974">
                  <c:v>8.3903049135672444E-81</c:v>
                </c:pt>
                <c:pt idx="975">
                  <c:v>1.4384211600400031E-80</c:v>
                </c:pt>
                <c:pt idx="976">
                  <c:v>1.9494540646503908E-81</c:v>
                </c:pt>
                <c:pt idx="977">
                  <c:v>5.7060525943764076E-81</c:v>
                </c:pt>
                <c:pt idx="978">
                  <c:v>7.3544372716797968E-81</c:v>
                </c:pt>
                <c:pt idx="979">
                  <c:v>2.7411102210486001E-81</c:v>
                </c:pt>
                <c:pt idx="980">
                  <c:v>5.6232006639958645E-81</c:v>
                </c:pt>
                <c:pt idx="981">
                  <c:v>1.2378239648319818E-80</c:v>
                </c:pt>
                <c:pt idx="982">
                  <c:v>1.1198645868375789E-80</c:v>
                </c:pt>
                <c:pt idx="983">
                  <c:v>2.6187850374697365E-81</c:v>
                </c:pt>
                <c:pt idx="984">
                  <c:v>1.1321751616567139E-80</c:v>
                </c:pt>
                <c:pt idx="985">
                  <c:v>5.6072700563595343E-81</c:v>
                </c:pt>
                <c:pt idx="986">
                  <c:v>1.2251547558517209E-80</c:v>
                </c:pt>
                <c:pt idx="987">
                  <c:v>3.9916453032139423E-81</c:v>
                </c:pt>
                <c:pt idx="988">
                  <c:v>2.2836797587956953E-81</c:v>
                </c:pt>
                <c:pt idx="989">
                  <c:v>1.4884065584423052E-80</c:v>
                </c:pt>
                <c:pt idx="990">
                  <c:v>1.3243786641081279E-80</c:v>
                </c:pt>
                <c:pt idx="991">
                  <c:v>9.3405228262997684E-81</c:v>
                </c:pt>
                <c:pt idx="992">
                  <c:v>7.7956655898137823E-81</c:v>
                </c:pt>
                <c:pt idx="993">
                  <c:v>6.4510542739579845E-81</c:v>
                </c:pt>
                <c:pt idx="994">
                  <c:v>1.6058277085584725E-80</c:v>
                </c:pt>
                <c:pt idx="995">
                  <c:v>3.0941067313791471E-81</c:v>
                </c:pt>
                <c:pt idx="996">
                  <c:v>1.4025864270241507E-80</c:v>
                </c:pt>
                <c:pt idx="997">
                  <c:v>4.724935859359231E-81</c:v>
                </c:pt>
                <c:pt idx="998">
                  <c:v>9.8303550206451145E-82</c:v>
                </c:pt>
                <c:pt idx="999">
                  <c:v>1.3557207653742639E-80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D2-4DFA-912F-AFA1A1109A16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167.32499839750253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's2'!$U$14:$U$1013</c:f>
              <c:numCache>
                <c:formatCode>0.0000000</c:formatCode>
                <c:ptCount val="1000"/>
                <c:pt idx="0">
                  <c:v>4.5891655135948525E-3</c:v>
                </c:pt>
                <c:pt idx="1">
                  <c:v>7.4429753556807815E-81</c:v>
                </c:pt>
                <c:pt idx="2">
                  <c:v>1.2531269203958465E-81</c:v>
                </c:pt>
                <c:pt idx="3">
                  <c:v>6.736007668041874E-81</c:v>
                </c:pt>
                <c:pt idx="4">
                  <c:v>7.6455239529832504E-82</c:v>
                </c:pt>
                <c:pt idx="5">
                  <c:v>1.4676686604758851E-80</c:v>
                </c:pt>
                <c:pt idx="6">
                  <c:v>1.1393642331520101E-80</c:v>
                </c:pt>
                <c:pt idx="7">
                  <c:v>1.2553314572886281E-80</c:v>
                </c:pt>
                <c:pt idx="8">
                  <c:v>9.9452555503744684E-81</c:v>
                </c:pt>
                <c:pt idx="9">
                  <c:v>1.3197005790787317E-80</c:v>
                </c:pt>
                <c:pt idx="10">
                  <c:v>1.3083852405637227E-81</c:v>
                </c:pt>
                <c:pt idx="11">
                  <c:v>1.3719207813888452E-80</c:v>
                </c:pt>
                <c:pt idx="12">
                  <c:v>2.5615938640573445E-81</c:v>
                </c:pt>
                <c:pt idx="13">
                  <c:v>1.0956036740207193E-80</c:v>
                </c:pt>
                <c:pt idx="14">
                  <c:v>2.3408069946781523E-81</c:v>
                </c:pt>
                <c:pt idx="15">
                  <c:v>1.3535721248030368E-80</c:v>
                </c:pt>
                <c:pt idx="16">
                  <c:v>9.1443783067504817E-81</c:v>
                </c:pt>
                <c:pt idx="17">
                  <c:v>1.2448810729102047E-80</c:v>
                </c:pt>
                <c:pt idx="18">
                  <c:v>8.9340439642010865E-81</c:v>
                </c:pt>
                <c:pt idx="19">
                  <c:v>1.3814541336646807E-80</c:v>
                </c:pt>
                <c:pt idx="20">
                  <c:v>1.4146372256155305E-80</c:v>
                </c:pt>
                <c:pt idx="21">
                  <c:v>9.0825215452389365E-81</c:v>
                </c:pt>
                <c:pt idx="22">
                  <c:v>1.2589042311833519E-80</c:v>
                </c:pt>
                <c:pt idx="23">
                  <c:v>1.7454883527983589E-81</c:v>
                </c:pt>
                <c:pt idx="24">
                  <c:v>1.5642923286233856E-80</c:v>
                </c:pt>
                <c:pt idx="25">
                  <c:v>9.7763220149743552E-81</c:v>
                </c:pt>
                <c:pt idx="26">
                  <c:v>9.6002110213255638E-81</c:v>
                </c:pt>
                <c:pt idx="27">
                  <c:v>9.6210128999645563E-81</c:v>
                </c:pt>
                <c:pt idx="28">
                  <c:v>1.4356112223736798E-80</c:v>
                </c:pt>
                <c:pt idx="29">
                  <c:v>9.7044048106530252E-81</c:v>
                </c:pt>
                <c:pt idx="30">
                  <c:v>7.0793827570216226E-81</c:v>
                </c:pt>
                <c:pt idx="31">
                  <c:v>9.3736524958335287E-81</c:v>
                </c:pt>
                <c:pt idx="32">
                  <c:v>9.4042632984725018E-81</c:v>
                </c:pt>
                <c:pt idx="33">
                  <c:v>1.1923234230261504E-80</c:v>
                </c:pt>
                <c:pt idx="34">
                  <c:v>1.0600641715380992E-80</c:v>
                </c:pt>
                <c:pt idx="35">
                  <c:v>1.5805820373526213E-80</c:v>
                </c:pt>
                <c:pt idx="36">
                  <c:v>6.6586058765894601E-81</c:v>
                </c:pt>
                <c:pt idx="37">
                  <c:v>1.4289771528980741E-80</c:v>
                </c:pt>
                <c:pt idx="38">
                  <c:v>1.1979400718877856E-80</c:v>
                </c:pt>
                <c:pt idx="39">
                  <c:v>1.0896621790352468E-80</c:v>
                </c:pt>
                <c:pt idx="40">
                  <c:v>1.378189507271129E-80</c:v>
                </c:pt>
                <c:pt idx="41">
                  <c:v>7.7035859713791783E-81</c:v>
                </c:pt>
                <c:pt idx="42">
                  <c:v>9.2330911487205098E-82</c:v>
                </c:pt>
                <c:pt idx="43">
                  <c:v>1.0930464675981686E-80</c:v>
                </c:pt>
                <c:pt idx="44">
                  <c:v>4.5371593319440837E-81</c:v>
                </c:pt>
                <c:pt idx="45">
                  <c:v>7.9533698466000303E-81</c:v>
                </c:pt>
                <c:pt idx="46">
                  <c:v>1.2095046859740138E-80</c:v>
                </c:pt>
                <c:pt idx="47">
                  <c:v>1.2778780364077566E-80</c:v>
                </c:pt>
                <c:pt idx="48">
                  <c:v>5.574082556873067E-81</c:v>
                </c:pt>
                <c:pt idx="49">
                  <c:v>5.3805970253270896E-81</c:v>
                </c:pt>
                <c:pt idx="50">
                  <c:v>1.2735386306537754E-80</c:v>
                </c:pt>
                <c:pt idx="51">
                  <c:v>4.3174721542079193E-81</c:v>
                </c:pt>
                <c:pt idx="52">
                  <c:v>1.5497579743664088E-80</c:v>
                </c:pt>
                <c:pt idx="53">
                  <c:v>2.8626779332630118E-82</c:v>
                </c:pt>
                <c:pt idx="54">
                  <c:v>7.2902661523105913E-81</c:v>
                </c:pt>
                <c:pt idx="55">
                  <c:v>5.1597192766761474E-82</c:v>
                </c:pt>
                <c:pt idx="56">
                  <c:v>1.4124801657835195E-81</c:v>
                </c:pt>
                <c:pt idx="57">
                  <c:v>1.1729340600065715E-80</c:v>
                </c:pt>
                <c:pt idx="58">
                  <c:v>1.043510693678368E-80</c:v>
                </c:pt>
                <c:pt idx="59">
                  <c:v>1.5482346879415222E-80</c:v>
                </c:pt>
                <c:pt idx="60">
                  <c:v>3.8774464785892249E-81</c:v>
                </c:pt>
                <c:pt idx="61">
                  <c:v>1.2937529436902539E-80</c:v>
                </c:pt>
                <c:pt idx="62">
                  <c:v>3.9531342807022243E-81</c:v>
                </c:pt>
                <c:pt idx="63">
                  <c:v>1.4396519352186875E-80</c:v>
                </c:pt>
                <c:pt idx="64">
                  <c:v>1.5950941585596014E-80</c:v>
                </c:pt>
                <c:pt idx="65">
                  <c:v>5.7175518066502884E-81</c:v>
                </c:pt>
                <c:pt idx="66">
                  <c:v>1.5337006735744057E-80</c:v>
                </c:pt>
                <c:pt idx="67">
                  <c:v>1.2912179478310856E-80</c:v>
                </c:pt>
                <c:pt idx="68">
                  <c:v>7.4705918941271479E-81</c:v>
                </c:pt>
                <c:pt idx="69">
                  <c:v>7.5338511633946987E-82</c:v>
                </c:pt>
                <c:pt idx="70">
                  <c:v>2.65992184289512E-81</c:v>
                </c:pt>
                <c:pt idx="71">
                  <c:v>6.2990629685111508E-81</c:v>
                </c:pt>
                <c:pt idx="72">
                  <c:v>4.3145753953194365E-81</c:v>
                </c:pt>
                <c:pt idx="73">
                  <c:v>2.5980895732342725E-81</c:v>
                </c:pt>
                <c:pt idx="74">
                  <c:v>6.3614682620726561E-81</c:v>
                </c:pt>
                <c:pt idx="75">
                  <c:v>8.7962368135517268E-81</c:v>
                </c:pt>
                <c:pt idx="76">
                  <c:v>2.2368647354290611E-81</c:v>
                </c:pt>
                <c:pt idx="77">
                  <c:v>1.570861429198549E-80</c:v>
                </c:pt>
                <c:pt idx="78">
                  <c:v>4.6244447900753209E-81</c:v>
                </c:pt>
                <c:pt idx="79">
                  <c:v>9.2873453848822701E-81</c:v>
                </c:pt>
                <c:pt idx="80">
                  <c:v>8.9169057840340141E-82</c:v>
                </c:pt>
                <c:pt idx="81">
                  <c:v>7.0701481253533532E-81</c:v>
                </c:pt>
                <c:pt idx="82">
                  <c:v>8.6492235371386788E-81</c:v>
                </c:pt>
                <c:pt idx="83">
                  <c:v>4.9506665394606486E-81</c:v>
                </c:pt>
                <c:pt idx="84">
                  <c:v>1.1249509544973682E-80</c:v>
                </c:pt>
                <c:pt idx="85">
                  <c:v>1.0600293023339189E-80</c:v>
                </c:pt>
                <c:pt idx="86">
                  <c:v>5.9699319013421079E-81</c:v>
                </c:pt>
                <c:pt idx="87">
                  <c:v>4.9394704697672442E-82</c:v>
                </c:pt>
                <c:pt idx="88">
                  <c:v>1.2132234916885927E-80</c:v>
                </c:pt>
                <c:pt idx="89">
                  <c:v>1.2767623646026474E-80</c:v>
                </c:pt>
                <c:pt idx="90">
                  <c:v>9.3513153270548046E-81</c:v>
                </c:pt>
                <c:pt idx="91">
                  <c:v>1.3011049500745638E-80</c:v>
                </c:pt>
                <c:pt idx="92">
                  <c:v>8.4719649664716107E-81</c:v>
                </c:pt>
                <c:pt idx="93">
                  <c:v>9.0381973276214502E-81</c:v>
                </c:pt>
                <c:pt idx="94">
                  <c:v>1.2707018336823009E-80</c:v>
                </c:pt>
                <c:pt idx="95">
                  <c:v>1.5876675415776601E-80</c:v>
                </c:pt>
                <c:pt idx="96">
                  <c:v>1.2757057788232345E-80</c:v>
                </c:pt>
                <c:pt idx="97">
                  <c:v>2.1974444033947604E-81</c:v>
                </c:pt>
                <c:pt idx="98">
                  <c:v>2.4667937140900922E-81</c:v>
                </c:pt>
                <c:pt idx="99">
                  <c:v>1.4039472547274352E-80</c:v>
                </c:pt>
                <c:pt idx="100">
                  <c:v>9.5851909751020212E-81</c:v>
                </c:pt>
                <c:pt idx="101">
                  <c:v>5.1361696188925986E-81</c:v>
                </c:pt>
                <c:pt idx="102">
                  <c:v>7.141864836498616E-81</c:v>
                </c:pt>
                <c:pt idx="103">
                  <c:v>1.3035227567864064E-80</c:v>
                </c:pt>
                <c:pt idx="104">
                  <c:v>1.2151609087263804E-80</c:v>
                </c:pt>
                <c:pt idx="105">
                  <c:v>1.0305700163332151E-80</c:v>
                </c:pt>
                <c:pt idx="106">
                  <c:v>6.3171547851022422E-81</c:v>
                </c:pt>
                <c:pt idx="107">
                  <c:v>6.1897958102910501E-81</c:v>
                </c:pt>
                <c:pt idx="108">
                  <c:v>5.4747885772275214E-81</c:v>
                </c:pt>
                <c:pt idx="109">
                  <c:v>1.2813119914005662E-80</c:v>
                </c:pt>
                <c:pt idx="110">
                  <c:v>1.119063404800188E-80</c:v>
                </c:pt>
                <c:pt idx="111">
                  <c:v>1.1549205659601991E-80</c:v>
                </c:pt>
                <c:pt idx="112">
                  <c:v>1.6163208226045905E-80</c:v>
                </c:pt>
                <c:pt idx="113">
                  <c:v>1.2582684196230919E-80</c:v>
                </c:pt>
                <c:pt idx="114">
                  <c:v>8.1941926942093192E-81</c:v>
                </c:pt>
                <c:pt idx="115">
                  <c:v>6.1158300353335218E-81</c:v>
                </c:pt>
                <c:pt idx="116">
                  <c:v>1.0667185247089932E-80</c:v>
                </c:pt>
                <c:pt idx="117">
                  <c:v>5.9740434813016038E-82</c:v>
                </c:pt>
                <c:pt idx="118">
                  <c:v>1.0777070404100011E-80</c:v>
                </c:pt>
                <c:pt idx="119">
                  <c:v>1.1999408448353819E-80</c:v>
                </c:pt>
                <c:pt idx="120">
                  <c:v>1.1432121368776628E-80</c:v>
                </c:pt>
                <c:pt idx="121">
                  <c:v>1.5426821320591945E-80</c:v>
                </c:pt>
                <c:pt idx="122">
                  <c:v>1.814656954158579E-82</c:v>
                </c:pt>
                <c:pt idx="123">
                  <c:v>3.8556144585043054E-81</c:v>
                </c:pt>
                <c:pt idx="124">
                  <c:v>2.4695304386610767E-81</c:v>
                </c:pt>
                <c:pt idx="125">
                  <c:v>1.2454223516222717E-80</c:v>
                </c:pt>
                <c:pt idx="126">
                  <c:v>8.839137533137237E-81</c:v>
                </c:pt>
                <c:pt idx="127">
                  <c:v>3.0440875751844833E-81</c:v>
                </c:pt>
                <c:pt idx="128">
                  <c:v>4.343219908362006E-81</c:v>
                </c:pt>
                <c:pt idx="129">
                  <c:v>9.0333535321123359E-81</c:v>
                </c:pt>
                <c:pt idx="130">
                  <c:v>3.5882794746384912E-82</c:v>
                </c:pt>
                <c:pt idx="131">
                  <c:v>5.5735552697264573E-81</c:v>
                </c:pt>
                <c:pt idx="132">
                  <c:v>7.0306965902718752E-81</c:v>
                </c:pt>
                <c:pt idx="133">
                  <c:v>1.2074010445253605E-80</c:v>
                </c:pt>
                <c:pt idx="134">
                  <c:v>1.3538636771904822E-81</c:v>
                </c:pt>
                <c:pt idx="135">
                  <c:v>1.5371477387651323E-80</c:v>
                </c:pt>
                <c:pt idx="136">
                  <c:v>4.0627741818794257E-81</c:v>
                </c:pt>
                <c:pt idx="137">
                  <c:v>3.7389726995397186E-81</c:v>
                </c:pt>
                <c:pt idx="138">
                  <c:v>7.3309906704642712E-81</c:v>
                </c:pt>
                <c:pt idx="139">
                  <c:v>1.1980682362553208E-80</c:v>
                </c:pt>
                <c:pt idx="140">
                  <c:v>7.6278124306186609E-81</c:v>
                </c:pt>
                <c:pt idx="141">
                  <c:v>2.0192712336419349E-81</c:v>
                </c:pt>
                <c:pt idx="142">
                  <c:v>1.0441691511599339E-80</c:v>
                </c:pt>
                <c:pt idx="143">
                  <c:v>4.0376514283220736E-81</c:v>
                </c:pt>
                <c:pt idx="144">
                  <c:v>1.3157826729898265E-80</c:v>
                </c:pt>
                <c:pt idx="145">
                  <c:v>7.4537500980380231E-81</c:v>
                </c:pt>
                <c:pt idx="146">
                  <c:v>6.8938947944086677E-81</c:v>
                </c:pt>
                <c:pt idx="147">
                  <c:v>5.4448989439739842E-81</c:v>
                </c:pt>
                <c:pt idx="148">
                  <c:v>1.2347922410482405E-80</c:v>
                </c:pt>
                <c:pt idx="149">
                  <c:v>3.9566562512986926E-81</c:v>
                </c:pt>
                <c:pt idx="150">
                  <c:v>8.833250219685257E-81</c:v>
                </c:pt>
                <c:pt idx="151">
                  <c:v>9.44330759116134E-81</c:v>
                </c:pt>
                <c:pt idx="152">
                  <c:v>1.0401759509996971E-80</c:v>
                </c:pt>
                <c:pt idx="153">
                  <c:v>1.4946752994750682E-80</c:v>
                </c:pt>
                <c:pt idx="154">
                  <c:v>6.2614060977914016E-81</c:v>
                </c:pt>
                <c:pt idx="155">
                  <c:v>7.6550987756430162E-81</c:v>
                </c:pt>
                <c:pt idx="156">
                  <c:v>3.5615193484172295E-81</c:v>
                </c:pt>
                <c:pt idx="157">
                  <c:v>1.4995165914917346E-80</c:v>
                </c:pt>
                <c:pt idx="158">
                  <c:v>1.0868500916931354E-80</c:v>
                </c:pt>
                <c:pt idx="159">
                  <c:v>1.0415798556407201E-80</c:v>
                </c:pt>
                <c:pt idx="160">
                  <c:v>5.936251645275302E-81</c:v>
                </c:pt>
                <c:pt idx="161">
                  <c:v>8.7331451926989967E-83</c:v>
                </c:pt>
                <c:pt idx="162">
                  <c:v>2.4531138122517634E-81</c:v>
                </c:pt>
                <c:pt idx="163">
                  <c:v>1.1376681681017836E-80</c:v>
                </c:pt>
                <c:pt idx="164">
                  <c:v>1.9454490870110559E-81</c:v>
                </c:pt>
                <c:pt idx="165">
                  <c:v>4.1388204125154357E-82</c:v>
                </c:pt>
                <c:pt idx="166">
                  <c:v>6.6841064217532833E-81</c:v>
                </c:pt>
                <c:pt idx="167">
                  <c:v>1.0132230679903342E-80</c:v>
                </c:pt>
                <c:pt idx="168">
                  <c:v>1.2083268500392446E-80</c:v>
                </c:pt>
                <c:pt idx="169">
                  <c:v>3.6117778644473633E-81</c:v>
                </c:pt>
                <c:pt idx="170">
                  <c:v>1.5203910736868532E-80</c:v>
                </c:pt>
                <c:pt idx="171">
                  <c:v>2.8869977352269597E-83</c:v>
                </c:pt>
                <c:pt idx="172">
                  <c:v>6.7494395323733157E-81</c:v>
                </c:pt>
                <c:pt idx="173">
                  <c:v>3.8521074266944455E-81</c:v>
                </c:pt>
                <c:pt idx="174">
                  <c:v>1.5000773918628E-80</c:v>
                </c:pt>
                <c:pt idx="175">
                  <c:v>1.4035872316681694E-80</c:v>
                </c:pt>
                <c:pt idx="176">
                  <c:v>1.0944918307520378E-80</c:v>
                </c:pt>
                <c:pt idx="177">
                  <c:v>1.2813956319801948E-80</c:v>
                </c:pt>
                <c:pt idx="178">
                  <c:v>8.580807359744552E-81</c:v>
                </c:pt>
                <c:pt idx="179">
                  <c:v>1.5276361519003181E-82</c:v>
                </c:pt>
                <c:pt idx="180">
                  <c:v>1.0234435698905325E-80</c:v>
                </c:pt>
                <c:pt idx="181">
                  <c:v>1.2895168780204908E-80</c:v>
                </c:pt>
                <c:pt idx="182">
                  <c:v>1.3691349887128184E-80</c:v>
                </c:pt>
                <c:pt idx="183">
                  <c:v>1.5831329027563927E-80</c:v>
                </c:pt>
                <c:pt idx="184">
                  <c:v>8.7287117367149138E-81</c:v>
                </c:pt>
                <c:pt idx="185">
                  <c:v>1.754941142451572E-81</c:v>
                </c:pt>
                <c:pt idx="186">
                  <c:v>9.2023504046080161E-81</c:v>
                </c:pt>
                <c:pt idx="187">
                  <c:v>1.4202601538950982E-81</c:v>
                </c:pt>
                <c:pt idx="188">
                  <c:v>1.1515035802444589E-80</c:v>
                </c:pt>
                <c:pt idx="189">
                  <c:v>4.290537960975827E-81</c:v>
                </c:pt>
                <c:pt idx="190">
                  <c:v>1.4245202568796986E-80</c:v>
                </c:pt>
                <c:pt idx="191">
                  <c:v>7.7284073953961362E-81</c:v>
                </c:pt>
                <c:pt idx="192">
                  <c:v>1.2458146146769674E-80</c:v>
                </c:pt>
                <c:pt idx="193">
                  <c:v>8.5057893878206544E-81</c:v>
                </c:pt>
                <c:pt idx="194">
                  <c:v>9.7039345773838093E-81</c:v>
                </c:pt>
                <c:pt idx="195">
                  <c:v>7.0698498227329634E-81</c:v>
                </c:pt>
                <c:pt idx="196">
                  <c:v>1.5659700591516914E-80</c:v>
                </c:pt>
                <c:pt idx="197">
                  <c:v>3.1669197927944178E-82</c:v>
                </c:pt>
                <c:pt idx="198">
                  <c:v>1.5413016529973978E-80</c:v>
                </c:pt>
                <c:pt idx="199">
                  <c:v>1.2161502058772224E-80</c:v>
                </c:pt>
                <c:pt idx="200">
                  <c:v>1.6095938618469253E-80</c:v>
                </c:pt>
                <c:pt idx="201">
                  <c:v>3.9367714249302433E-81</c:v>
                </c:pt>
                <c:pt idx="202">
                  <c:v>1.4619734634862227E-80</c:v>
                </c:pt>
                <c:pt idx="203">
                  <c:v>1.2818080699940636E-80</c:v>
                </c:pt>
                <c:pt idx="204">
                  <c:v>3.5677833098876175E-81</c:v>
                </c:pt>
                <c:pt idx="205">
                  <c:v>1.9813014692520336E-81</c:v>
                </c:pt>
                <c:pt idx="206">
                  <c:v>4.7788071155496964E-82</c:v>
                </c:pt>
                <c:pt idx="207">
                  <c:v>4.7578510891520626E-81</c:v>
                </c:pt>
                <c:pt idx="208">
                  <c:v>3.851455221954866E-81</c:v>
                </c:pt>
                <c:pt idx="209">
                  <c:v>6.439802004667441E-81</c:v>
                </c:pt>
                <c:pt idx="210">
                  <c:v>1.1489582787044083E-80</c:v>
                </c:pt>
                <c:pt idx="211">
                  <c:v>1.0461824334708313E-80</c:v>
                </c:pt>
                <c:pt idx="212">
                  <c:v>7.7986911984691268E-82</c:v>
                </c:pt>
                <c:pt idx="213">
                  <c:v>3.3998739283979244E-81</c:v>
                </c:pt>
                <c:pt idx="214">
                  <c:v>1.0497922669706128E-80</c:v>
                </c:pt>
                <c:pt idx="215">
                  <c:v>9.1186177182050063E-81</c:v>
                </c:pt>
                <c:pt idx="216">
                  <c:v>1.9751032880930822E-81</c:v>
                </c:pt>
                <c:pt idx="217">
                  <c:v>7.4750209010937306E-81</c:v>
                </c:pt>
                <c:pt idx="218">
                  <c:v>1.3875395785751467E-82</c:v>
                </c:pt>
                <c:pt idx="219">
                  <c:v>1.2854448846692065E-80</c:v>
                </c:pt>
                <c:pt idx="220">
                  <c:v>1.7526331698156585E-81</c:v>
                </c:pt>
                <c:pt idx="221">
                  <c:v>1.3690646953628966E-80</c:v>
                </c:pt>
                <c:pt idx="222">
                  <c:v>1.2170961242578658E-80</c:v>
                </c:pt>
                <c:pt idx="223">
                  <c:v>1.0639427179068229E-80</c:v>
                </c:pt>
                <c:pt idx="224">
                  <c:v>1.5495440685105241E-80</c:v>
                </c:pt>
                <c:pt idx="225">
                  <c:v>1.0432002822507748E-80</c:v>
                </c:pt>
                <c:pt idx="226">
                  <c:v>1.1042863881282137E-80</c:v>
                </c:pt>
                <c:pt idx="227">
                  <c:v>1.2445276387287165E-80</c:v>
                </c:pt>
                <c:pt idx="228">
                  <c:v>6.2154316057290462E-81</c:v>
                </c:pt>
                <c:pt idx="229">
                  <c:v>7.0860952774938062E-81</c:v>
                </c:pt>
                <c:pt idx="230">
                  <c:v>1.4341633463189709E-80</c:v>
                </c:pt>
                <c:pt idx="231">
                  <c:v>2.0357484762334017E-81</c:v>
                </c:pt>
                <c:pt idx="232">
                  <c:v>8.3746797509468727E-81</c:v>
                </c:pt>
                <c:pt idx="233">
                  <c:v>1.5296922088517826E-80</c:v>
                </c:pt>
                <c:pt idx="234">
                  <c:v>2.1581047367968578E-81</c:v>
                </c:pt>
                <c:pt idx="235">
                  <c:v>1.3343579638403471E-80</c:v>
                </c:pt>
                <c:pt idx="236">
                  <c:v>8.0128351604540724E-81</c:v>
                </c:pt>
                <c:pt idx="237">
                  <c:v>1.2059077416974654E-80</c:v>
                </c:pt>
                <c:pt idx="238">
                  <c:v>8.9264760388573212E-81</c:v>
                </c:pt>
                <c:pt idx="239">
                  <c:v>9.5535101717434236E-81</c:v>
                </c:pt>
                <c:pt idx="240">
                  <c:v>1.367474233741862E-80</c:v>
                </c:pt>
                <c:pt idx="241">
                  <c:v>1.4911952133753264E-80</c:v>
                </c:pt>
                <c:pt idx="242">
                  <c:v>1.2317510843789832E-80</c:v>
                </c:pt>
                <c:pt idx="243">
                  <c:v>2.7603391176835335E-81</c:v>
                </c:pt>
                <c:pt idx="244">
                  <c:v>1.0894388654876392E-80</c:v>
                </c:pt>
                <c:pt idx="245">
                  <c:v>7.4460326018518017E-81</c:v>
                </c:pt>
                <c:pt idx="246">
                  <c:v>1.5309164596546274E-80</c:v>
                </c:pt>
                <c:pt idx="247">
                  <c:v>3.933924783675171E-81</c:v>
                </c:pt>
                <c:pt idx="248">
                  <c:v>1.0721582601030905E-80</c:v>
                </c:pt>
                <c:pt idx="249">
                  <c:v>1.4483398536553662E-80</c:v>
                </c:pt>
                <c:pt idx="250">
                  <c:v>9.9635382100884527E-81</c:v>
                </c:pt>
                <c:pt idx="251">
                  <c:v>6.4112712757302788E-81</c:v>
                </c:pt>
                <c:pt idx="252">
                  <c:v>1.4348741631416383E-80</c:v>
                </c:pt>
                <c:pt idx="253">
                  <c:v>1.1482618140381344E-80</c:v>
                </c:pt>
                <c:pt idx="254">
                  <c:v>8.8111272327985493E-81</c:v>
                </c:pt>
                <c:pt idx="255">
                  <c:v>6.5230217141992716E-81</c:v>
                </c:pt>
                <c:pt idx="256">
                  <c:v>1.1203010691842029E-80</c:v>
                </c:pt>
                <c:pt idx="257">
                  <c:v>1.0474026674965667E-80</c:v>
                </c:pt>
                <c:pt idx="258">
                  <c:v>1.236143692687289E-80</c:v>
                </c:pt>
                <c:pt idx="259">
                  <c:v>4.8058294256348102E-81</c:v>
                </c:pt>
                <c:pt idx="260">
                  <c:v>1.6070842584406649E-80</c:v>
                </c:pt>
                <c:pt idx="261">
                  <c:v>1.5887692924370459E-83</c:v>
                </c:pt>
                <c:pt idx="262">
                  <c:v>1.3195486236500562E-80</c:v>
                </c:pt>
                <c:pt idx="263">
                  <c:v>7.1673139989735351E-81</c:v>
                </c:pt>
                <c:pt idx="264">
                  <c:v>2.2449712130315507E-81</c:v>
                </c:pt>
                <c:pt idx="265">
                  <c:v>5.0017781130064676E-82</c:v>
                </c:pt>
                <c:pt idx="266">
                  <c:v>1.326150705651495E-80</c:v>
                </c:pt>
                <c:pt idx="267">
                  <c:v>3.2922216583913942E-81</c:v>
                </c:pt>
                <c:pt idx="268">
                  <c:v>4.725339774185848E-81</c:v>
                </c:pt>
                <c:pt idx="269">
                  <c:v>8.1400061782781768E-81</c:v>
                </c:pt>
                <c:pt idx="270">
                  <c:v>8.3034955023705794E-81</c:v>
                </c:pt>
                <c:pt idx="271">
                  <c:v>8.9499799967865148E-81</c:v>
                </c:pt>
                <c:pt idx="272">
                  <c:v>6.2344869516293605E-81</c:v>
                </c:pt>
                <c:pt idx="273">
                  <c:v>5.4799881922873336E-81</c:v>
                </c:pt>
                <c:pt idx="274">
                  <c:v>9.0455860073420421E-81</c:v>
                </c:pt>
                <c:pt idx="275">
                  <c:v>1.3444585444429477E-81</c:v>
                </c:pt>
                <c:pt idx="276">
                  <c:v>5.5808208271265513E-81</c:v>
                </c:pt>
                <c:pt idx="277">
                  <c:v>1.1770453290999412E-80</c:v>
                </c:pt>
                <c:pt idx="278">
                  <c:v>2.5157246086580483E-81</c:v>
                </c:pt>
                <c:pt idx="279">
                  <c:v>3.0848953182200822E-81</c:v>
                </c:pt>
                <c:pt idx="280">
                  <c:v>1.0535535351791987E-80</c:v>
                </c:pt>
                <c:pt idx="281">
                  <c:v>4.9326597472159244E-81</c:v>
                </c:pt>
                <c:pt idx="282">
                  <c:v>1.3721894867981906E-80</c:v>
                </c:pt>
                <c:pt idx="283">
                  <c:v>1.1531164592243796E-80</c:v>
                </c:pt>
                <c:pt idx="284">
                  <c:v>1.4546121855734703E-80</c:v>
                </c:pt>
                <c:pt idx="285">
                  <c:v>1.4174077446282009E-81</c:v>
                </c:pt>
                <c:pt idx="286">
                  <c:v>1.1022582752672547E-80</c:v>
                </c:pt>
                <c:pt idx="287">
                  <c:v>5.8302755217704346E-81</c:v>
                </c:pt>
                <c:pt idx="288">
                  <c:v>2.9636948214316875E-81</c:v>
                </c:pt>
                <c:pt idx="289">
                  <c:v>8.0919450664538917E-81</c:v>
                </c:pt>
                <c:pt idx="290">
                  <c:v>1.4042007314429888E-80</c:v>
                </c:pt>
                <c:pt idx="291">
                  <c:v>1.2885884480270724E-80</c:v>
                </c:pt>
                <c:pt idx="292">
                  <c:v>5.5355212601686417E-81</c:v>
                </c:pt>
                <c:pt idx="293">
                  <c:v>7.8306040915064617E-81</c:v>
                </c:pt>
                <c:pt idx="294">
                  <c:v>1.3665532776832845E-80</c:v>
                </c:pt>
                <c:pt idx="295">
                  <c:v>9.9859216681726142E-81</c:v>
                </c:pt>
                <c:pt idx="296">
                  <c:v>1.4873095449145252E-80</c:v>
                </c:pt>
                <c:pt idx="297">
                  <c:v>3.3470909883264391E-81</c:v>
                </c:pt>
                <c:pt idx="298">
                  <c:v>1.4497906822479933E-80</c:v>
                </c:pt>
                <c:pt idx="299">
                  <c:v>1.2361151473255862E-81</c:v>
                </c:pt>
                <c:pt idx="300">
                  <c:v>4.7234466374615408E-81</c:v>
                </c:pt>
                <c:pt idx="301">
                  <c:v>4.7216127031733136E-81</c:v>
                </c:pt>
                <c:pt idx="302">
                  <c:v>1.258842637806789E-81</c:v>
                </c:pt>
                <c:pt idx="303">
                  <c:v>8.7482244489913582E-81</c:v>
                </c:pt>
                <c:pt idx="304">
                  <c:v>4.2767179953825793E-81</c:v>
                </c:pt>
                <c:pt idx="305">
                  <c:v>1.1933708540065107E-81</c:v>
                </c:pt>
                <c:pt idx="306">
                  <c:v>7.8399850954643742E-81</c:v>
                </c:pt>
                <c:pt idx="307">
                  <c:v>1.4819749717589404E-80</c:v>
                </c:pt>
                <c:pt idx="308">
                  <c:v>1.0187107326705079E-80</c:v>
                </c:pt>
                <c:pt idx="309">
                  <c:v>1.8142235621535621E-81</c:v>
                </c:pt>
                <c:pt idx="310">
                  <c:v>2.0723912750605279E-81</c:v>
                </c:pt>
                <c:pt idx="311">
                  <c:v>1.3429755963690668E-80</c:v>
                </c:pt>
                <c:pt idx="312">
                  <c:v>1.4905265203407124E-80</c:v>
                </c:pt>
                <c:pt idx="313">
                  <c:v>9.5140708650895141E-81</c:v>
                </c:pt>
                <c:pt idx="314">
                  <c:v>7.4852462711512419E-81</c:v>
                </c:pt>
                <c:pt idx="315">
                  <c:v>1.4213244918294097E-81</c:v>
                </c:pt>
                <c:pt idx="316">
                  <c:v>1.1871969020317536E-80</c:v>
                </c:pt>
                <c:pt idx="317">
                  <c:v>3.5195975458744796E-81</c:v>
                </c:pt>
                <c:pt idx="318">
                  <c:v>4.5565905497327402E-81</c:v>
                </c:pt>
                <c:pt idx="319">
                  <c:v>1.2898859025834302E-80</c:v>
                </c:pt>
                <c:pt idx="320">
                  <c:v>6.9165316519909524E-81</c:v>
                </c:pt>
                <c:pt idx="321">
                  <c:v>1.6041214040372656E-80</c:v>
                </c:pt>
                <c:pt idx="322">
                  <c:v>9.5074971900020334E-82</c:v>
                </c:pt>
                <c:pt idx="323">
                  <c:v>9.8503581586327774E-82</c:v>
                </c:pt>
                <c:pt idx="324">
                  <c:v>1.1749243640056719E-80</c:v>
                </c:pt>
                <c:pt idx="325">
                  <c:v>7.6725434642483621E-81</c:v>
                </c:pt>
                <c:pt idx="326">
                  <c:v>1.0135483211916353E-83</c:v>
                </c:pt>
                <c:pt idx="327">
                  <c:v>8.1039620684664941E-81</c:v>
                </c:pt>
                <c:pt idx="328">
                  <c:v>8.2632087573320901E-81</c:v>
                </c:pt>
                <c:pt idx="329">
                  <c:v>2.9362683917420556E-81</c:v>
                </c:pt>
                <c:pt idx="330">
                  <c:v>1.5085189610232789E-80</c:v>
                </c:pt>
                <c:pt idx="331">
                  <c:v>4.3567860382180296E-81</c:v>
                </c:pt>
                <c:pt idx="332">
                  <c:v>6.9333321812677934E-81</c:v>
                </c:pt>
                <c:pt idx="333">
                  <c:v>1.4891543578819337E-80</c:v>
                </c:pt>
                <c:pt idx="334">
                  <c:v>1.2807722657463759E-80</c:v>
                </c:pt>
                <c:pt idx="335">
                  <c:v>8.6255411418394476E-81</c:v>
                </c:pt>
                <c:pt idx="336">
                  <c:v>1.385943085800938E-80</c:v>
                </c:pt>
                <c:pt idx="337">
                  <c:v>4.0448160305280187E-81</c:v>
                </c:pt>
                <c:pt idx="338">
                  <c:v>5.9772477027001647E-81</c:v>
                </c:pt>
                <c:pt idx="339">
                  <c:v>6.7011463089436453E-81</c:v>
                </c:pt>
                <c:pt idx="340">
                  <c:v>4.0173134692463433E-81</c:v>
                </c:pt>
                <c:pt idx="341">
                  <c:v>9.4192684091521149E-81</c:v>
                </c:pt>
                <c:pt idx="342">
                  <c:v>1.5648582380262357E-80</c:v>
                </c:pt>
                <c:pt idx="343">
                  <c:v>1.4885114664622758E-80</c:v>
                </c:pt>
                <c:pt idx="344">
                  <c:v>6.2180592052476688E-81</c:v>
                </c:pt>
                <c:pt idx="345">
                  <c:v>1.3968472117563579E-80</c:v>
                </c:pt>
                <c:pt idx="346">
                  <c:v>3.6657065137103896E-81</c:v>
                </c:pt>
                <c:pt idx="347">
                  <c:v>1.1770928570512508E-80</c:v>
                </c:pt>
                <c:pt idx="348">
                  <c:v>1.0311277077756943E-80</c:v>
                </c:pt>
                <c:pt idx="349">
                  <c:v>1.3202124629009911E-80</c:v>
                </c:pt>
                <c:pt idx="350">
                  <c:v>1.5798991102986403E-80</c:v>
                </c:pt>
                <c:pt idx="351">
                  <c:v>6.9064134893558734E-81</c:v>
                </c:pt>
                <c:pt idx="352">
                  <c:v>7.1431617109598282E-81</c:v>
                </c:pt>
                <c:pt idx="353">
                  <c:v>1.3297476204685421E-81</c:v>
                </c:pt>
                <c:pt idx="354">
                  <c:v>1.8354396439902605E-81</c:v>
                </c:pt>
                <c:pt idx="355">
                  <c:v>1.426094121824296E-80</c:v>
                </c:pt>
                <c:pt idx="356">
                  <c:v>1.0090583291115802E-80</c:v>
                </c:pt>
                <c:pt idx="357">
                  <c:v>1.485711178143252E-80</c:v>
                </c:pt>
                <c:pt idx="358">
                  <c:v>2.484360275198431E-81</c:v>
                </c:pt>
                <c:pt idx="359">
                  <c:v>2.7118204149508043E-81</c:v>
                </c:pt>
                <c:pt idx="360">
                  <c:v>6.0937050852004039E-83</c:v>
                </c:pt>
                <c:pt idx="361">
                  <c:v>9.6421420273664321E-81</c:v>
                </c:pt>
                <c:pt idx="362">
                  <c:v>8.9979786354127036E-81</c:v>
                </c:pt>
                <c:pt idx="363">
                  <c:v>4.4904234597331438E-81</c:v>
                </c:pt>
                <c:pt idx="364">
                  <c:v>1.4667618316401619E-80</c:v>
                </c:pt>
                <c:pt idx="365">
                  <c:v>2.9347582814399271E-81</c:v>
                </c:pt>
                <c:pt idx="366">
                  <c:v>9.4113789563771309E-81</c:v>
                </c:pt>
                <c:pt idx="367">
                  <c:v>1.0378202826880423E-80</c:v>
                </c:pt>
                <c:pt idx="368">
                  <c:v>3.7979134711148016E-81</c:v>
                </c:pt>
                <c:pt idx="369">
                  <c:v>1.1505066312771677E-80</c:v>
                </c:pt>
                <c:pt idx="370">
                  <c:v>6.7351651403953351E-81</c:v>
                </c:pt>
                <c:pt idx="371">
                  <c:v>1.6132063360500368E-80</c:v>
                </c:pt>
                <c:pt idx="372">
                  <c:v>3.5637493054883244E-81</c:v>
                </c:pt>
                <c:pt idx="373">
                  <c:v>2.4884801813677209E-81</c:v>
                </c:pt>
                <c:pt idx="374">
                  <c:v>1.0935103711968702E-80</c:v>
                </c:pt>
                <c:pt idx="375">
                  <c:v>1.4360657647227254E-80</c:v>
                </c:pt>
                <c:pt idx="376">
                  <c:v>2.2817631445944279E-81</c:v>
                </c:pt>
                <c:pt idx="377">
                  <c:v>1.0524541194151868E-80</c:v>
                </c:pt>
                <c:pt idx="378">
                  <c:v>2.3451658200524888E-81</c:v>
                </c:pt>
                <c:pt idx="379">
                  <c:v>1.6141253903916429E-80</c:v>
                </c:pt>
                <c:pt idx="380">
                  <c:v>7.8785933112578298E-81</c:v>
                </c:pt>
                <c:pt idx="381">
                  <c:v>2.4612027441495985E-81</c:v>
                </c:pt>
                <c:pt idx="382">
                  <c:v>4.2653948405271453E-81</c:v>
                </c:pt>
                <c:pt idx="383">
                  <c:v>5.5816025031794774E-81</c:v>
                </c:pt>
                <c:pt idx="384">
                  <c:v>4.2794972360787667E-81</c:v>
                </c:pt>
                <c:pt idx="385">
                  <c:v>8.2471896570954308E-81</c:v>
                </c:pt>
                <c:pt idx="386">
                  <c:v>1.4393801663924575E-80</c:v>
                </c:pt>
                <c:pt idx="387">
                  <c:v>1.3970176589253724E-80</c:v>
                </c:pt>
                <c:pt idx="388">
                  <c:v>1.3362192564254958E-80</c:v>
                </c:pt>
                <c:pt idx="389">
                  <c:v>8.4297776572509761E-81</c:v>
                </c:pt>
                <c:pt idx="390">
                  <c:v>2.6889073162739535E-81</c:v>
                </c:pt>
                <c:pt idx="391">
                  <c:v>1.9218666475439438E-81</c:v>
                </c:pt>
                <c:pt idx="392">
                  <c:v>7.8866939833107667E-81</c:v>
                </c:pt>
                <c:pt idx="393">
                  <c:v>2.1547667993672029E-81</c:v>
                </c:pt>
                <c:pt idx="394">
                  <c:v>1.4165595526134849E-80</c:v>
                </c:pt>
                <c:pt idx="395">
                  <c:v>2.1430855129300431E-81</c:v>
                </c:pt>
                <c:pt idx="396">
                  <c:v>1.4328610327683837E-80</c:v>
                </c:pt>
                <c:pt idx="397">
                  <c:v>1.0244736221487844E-80</c:v>
                </c:pt>
                <c:pt idx="398">
                  <c:v>1.1972052037167546E-81</c:v>
                </c:pt>
                <c:pt idx="399">
                  <c:v>5.282238484454238E-81</c:v>
                </c:pt>
                <c:pt idx="400">
                  <c:v>8.2531359344124951E-81</c:v>
                </c:pt>
                <c:pt idx="401">
                  <c:v>1.4084038768550073E-80</c:v>
                </c:pt>
                <c:pt idx="402">
                  <c:v>3.0795073558720939E-81</c:v>
                </c:pt>
                <c:pt idx="403">
                  <c:v>1.8690536594048267E-81</c:v>
                </c:pt>
                <c:pt idx="404">
                  <c:v>2.4656242716953513E-81</c:v>
                </c:pt>
                <c:pt idx="405">
                  <c:v>3.8149163864260323E-81</c:v>
                </c:pt>
                <c:pt idx="406">
                  <c:v>1.0078170870781949E-80</c:v>
                </c:pt>
                <c:pt idx="407">
                  <c:v>1.5913413817978814E-80</c:v>
                </c:pt>
                <c:pt idx="408">
                  <c:v>5.2773314777439125E-81</c:v>
                </c:pt>
                <c:pt idx="409">
                  <c:v>1.5816088936001575E-81</c:v>
                </c:pt>
                <c:pt idx="410">
                  <c:v>2.7308356589836141E-81</c:v>
                </c:pt>
                <c:pt idx="411">
                  <c:v>2.1035299100341693E-81</c:v>
                </c:pt>
                <c:pt idx="412">
                  <c:v>1.6041827439012226E-80</c:v>
                </c:pt>
                <c:pt idx="413">
                  <c:v>2.9467757599894147E-81</c:v>
                </c:pt>
                <c:pt idx="414">
                  <c:v>6.3265161789688875E-81</c:v>
                </c:pt>
                <c:pt idx="415">
                  <c:v>4.5457393047994586E-81</c:v>
                </c:pt>
                <c:pt idx="416">
                  <c:v>4.2122575361237656E-81</c:v>
                </c:pt>
                <c:pt idx="417">
                  <c:v>1.1314154357814967E-81</c:v>
                </c:pt>
                <c:pt idx="418">
                  <c:v>3.8279278575757201E-81</c:v>
                </c:pt>
                <c:pt idx="419">
                  <c:v>3.654605595325502E-81</c:v>
                </c:pt>
                <c:pt idx="420">
                  <c:v>1.5241845312707999E-80</c:v>
                </c:pt>
                <c:pt idx="421">
                  <c:v>1.0779952873858555E-80</c:v>
                </c:pt>
                <c:pt idx="422">
                  <c:v>9.835736303475308E-81</c:v>
                </c:pt>
                <c:pt idx="423">
                  <c:v>1.0022405463438427E-80</c:v>
                </c:pt>
                <c:pt idx="424">
                  <c:v>2.5749237956276944E-82</c:v>
                </c:pt>
                <c:pt idx="425">
                  <c:v>4.6117068217968143E-81</c:v>
                </c:pt>
                <c:pt idx="426">
                  <c:v>4.7011815568654266E-81</c:v>
                </c:pt>
                <c:pt idx="427">
                  <c:v>5.3141618355691315E-81</c:v>
                </c:pt>
                <c:pt idx="428">
                  <c:v>6.9056419286618707E-81</c:v>
                </c:pt>
                <c:pt idx="429">
                  <c:v>1.3527642091477462E-80</c:v>
                </c:pt>
                <c:pt idx="430">
                  <c:v>3.9460295817201641E-81</c:v>
                </c:pt>
                <c:pt idx="431">
                  <c:v>1.0492658698891799E-81</c:v>
                </c:pt>
                <c:pt idx="432">
                  <c:v>1.5786042606399293E-80</c:v>
                </c:pt>
                <c:pt idx="433">
                  <c:v>1.2226194572623461E-80</c:v>
                </c:pt>
                <c:pt idx="434">
                  <c:v>1.5317893657403353E-80</c:v>
                </c:pt>
                <c:pt idx="435">
                  <c:v>1.3624964478524879E-80</c:v>
                </c:pt>
                <c:pt idx="436">
                  <c:v>1.3378965590266546E-80</c:v>
                </c:pt>
                <c:pt idx="437">
                  <c:v>6.6698516284237972E-81</c:v>
                </c:pt>
                <c:pt idx="438">
                  <c:v>7.7997432587985328E-81</c:v>
                </c:pt>
                <c:pt idx="439">
                  <c:v>3.5124028369989169E-81</c:v>
                </c:pt>
                <c:pt idx="440">
                  <c:v>1.0593514828895626E-80</c:v>
                </c:pt>
                <c:pt idx="441">
                  <c:v>2.9496231509698636E-81</c:v>
                </c:pt>
                <c:pt idx="442">
                  <c:v>3.8405158298293525E-81</c:v>
                </c:pt>
                <c:pt idx="443">
                  <c:v>7.7646139741020557E-81</c:v>
                </c:pt>
                <c:pt idx="444">
                  <c:v>2.8094911694275126E-81</c:v>
                </c:pt>
                <c:pt idx="445">
                  <c:v>2.9022686799335168E-82</c:v>
                </c:pt>
                <c:pt idx="446">
                  <c:v>6.2188814836524751E-81</c:v>
                </c:pt>
                <c:pt idx="447">
                  <c:v>9.6366279987312682E-83</c:v>
                </c:pt>
                <c:pt idx="448">
                  <c:v>1.4607426238788416E-80</c:v>
                </c:pt>
                <c:pt idx="449">
                  <c:v>1.613952151455762E-80</c:v>
                </c:pt>
                <c:pt idx="450">
                  <c:v>1.0378716120684852E-80</c:v>
                </c:pt>
                <c:pt idx="451">
                  <c:v>1.5711993275443947E-80</c:v>
                </c:pt>
                <c:pt idx="452">
                  <c:v>7.5489315445693053E-81</c:v>
                </c:pt>
                <c:pt idx="453">
                  <c:v>1.0550063139258412E-80</c:v>
                </c:pt>
                <c:pt idx="454">
                  <c:v>1.217276232110686E-80</c:v>
                </c:pt>
                <c:pt idx="455">
                  <c:v>1.3797137948198799E-80</c:v>
                </c:pt>
                <c:pt idx="456">
                  <c:v>1.2791505316485357E-80</c:v>
                </c:pt>
                <c:pt idx="457">
                  <c:v>1.560339938082392E-80</c:v>
                </c:pt>
                <c:pt idx="458">
                  <c:v>1.3028046877333064E-80</c:v>
                </c:pt>
                <c:pt idx="459">
                  <c:v>8.7660241957824374E-81</c:v>
                </c:pt>
                <c:pt idx="460">
                  <c:v>1.0164558351686916E-80</c:v>
                </c:pt>
                <c:pt idx="461">
                  <c:v>9.853790533253386E-81</c:v>
                </c:pt>
                <c:pt idx="462">
                  <c:v>1.4849531797680687E-81</c:v>
                </c:pt>
                <c:pt idx="463">
                  <c:v>5.5641147708782383E-81</c:v>
                </c:pt>
                <c:pt idx="464">
                  <c:v>9.404913155158141E-81</c:v>
                </c:pt>
                <c:pt idx="465">
                  <c:v>1.5598211249118211E-80</c:v>
                </c:pt>
                <c:pt idx="466">
                  <c:v>1.9183430721820807E-81</c:v>
                </c:pt>
                <c:pt idx="467">
                  <c:v>6.460662754317737E-81</c:v>
                </c:pt>
                <c:pt idx="468">
                  <c:v>2.1147403894427877E-82</c:v>
                </c:pt>
                <c:pt idx="469">
                  <c:v>2.1539804212955883E-82</c:v>
                </c:pt>
                <c:pt idx="470">
                  <c:v>1.1202582020647601E-80</c:v>
                </c:pt>
                <c:pt idx="471">
                  <c:v>2.9149897827032923E-81</c:v>
                </c:pt>
                <c:pt idx="472">
                  <c:v>6.0277921810862946E-81</c:v>
                </c:pt>
                <c:pt idx="473">
                  <c:v>1.0650005540021764E-80</c:v>
                </c:pt>
                <c:pt idx="474">
                  <c:v>5.5654350571363926E-81</c:v>
                </c:pt>
                <c:pt idx="475">
                  <c:v>9.5360000679576755E-82</c:v>
                </c:pt>
                <c:pt idx="476">
                  <c:v>5.605770049169524E-81</c:v>
                </c:pt>
                <c:pt idx="477">
                  <c:v>3.0615246272057527E-81</c:v>
                </c:pt>
                <c:pt idx="478">
                  <c:v>4.4588496402195027E-81</c:v>
                </c:pt>
                <c:pt idx="479">
                  <c:v>1.0705032394944987E-81</c:v>
                </c:pt>
                <c:pt idx="480">
                  <c:v>1.0576517269785594E-80</c:v>
                </c:pt>
                <c:pt idx="481">
                  <c:v>1.2473787311050917E-80</c:v>
                </c:pt>
                <c:pt idx="482">
                  <c:v>5.9117863508324765E-82</c:v>
                </c:pt>
                <c:pt idx="483">
                  <c:v>1.2540252250010377E-80</c:v>
                </c:pt>
                <c:pt idx="484">
                  <c:v>4.3003961147973699E-81</c:v>
                </c:pt>
                <c:pt idx="485">
                  <c:v>6.2054846367117667E-81</c:v>
                </c:pt>
                <c:pt idx="486">
                  <c:v>1.4512168152274631E-80</c:v>
                </c:pt>
                <c:pt idx="487">
                  <c:v>5.9795571316280061E-81</c:v>
                </c:pt>
                <c:pt idx="488">
                  <c:v>1.2500130725552944E-80</c:v>
                </c:pt>
                <c:pt idx="489">
                  <c:v>1.4899554294591728E-80</c:v>
                </c:pt>
                <c:pt idx="490">
                  <c:v>1.1901032838482263E-80</c:v>
                </c:pt>
                <c:pt idx="491">
                  <c:v>1.3513282985989769E-80</c:v>
                </c:pt>
                <c:pt idx="492">
                  <c:v>1.3679314066077172E-80</c:v>
                </c:pt>
                <c:pt idx="493">
                  <c:v>1.6205268657691929E-80</c:v>
                </c:pt>
                <c:pt idx="494">
                  <c:v>3.8374519859474263E-81</c:v>
                </c:pt>
                <c:pt idx="495">
                  <c:v>3.2623225214720418E-81</c:v>
                </c:pt>
                <c:pt idx="496">
                  <c:v>9.049638560002301E-81</c:v>
                </c:pt>
                <c:pt idx="497">
                  <c:v>3.3940866640421431E-81</c:v>
                </c:pt>
                <c:pt idx="498">
                  <c:v>3.8587678424510284E-82</c:v>
                </c:pt>
                <c:pt idx="499">
                  <c:v>1.3341765645406711E-80</c:v>
                </c:pt>
                <c:pt idx="500">
                  <c:v>2.2338891127737369E-81</c:v>
                </c:pt>
                <c:pt idx="501">
                  <c:v>2.5189905659989379E-81</c:v>
                </c:pt>
                <c:pt idx="502">
                  <c:v>3.0120963653658184E-81</c:v>
                </c:pt>
                <c:pt idx="503">
                  <c:v>3.9544855953476995E-81</c:v>
                </c:pt>
                <c:pt idx="504">
                  <c:v>1.0369119503245257E-80</c:v>
                </c:pt>
                <c:pt idx="505">
                  <c:v>1.0568117112331732E-80</c:v>
                </c:pt>
                <c:pt idx="506">
                  <c:v>8.7965891203844486E-81</c:v>
                </c:pt>
                <c:pt idx="507">
                  <c:v>2.9488773976295751E-81</c:v>
                </c:pt>
                <c:pt idx="508">
                  <c:v>3.0687663320189301E-81</c:v>
                </c:pt>
                <c:pt idx="509">
                  <c:v>6.6323334079791525E-81</c:v>
                </c:pt>
                <c:pt idx="510">
                  <c:v>9.360838221883562E-81</c:v>
                </c:pt>
                <c:pt idx="511">
                  <c:v>5.1659576529040306E-81</c:v>
                </c:pt>
                <c:pt idx="512">
                  <c:v>8.185421229631995E-81</c:v>
                </c:pt>
                <c:pt idx="513">
                  <c:v>6.0925092886358417E-81</c:v>
                </c:pt>
                <c:pt idx="514">
                  <c:v>6.6374199771183035E-81</c:v>
                </c:pt>
                <c:pt idx="515">
                  <c:v>1.0311011760478852E-80</c:v>
                </c:pt>
                <c:pt idx="516">
                  <c:v>2.3837865946858432E-81</c:v>
                </c:pt>
                <c:pt idx="517">
                  <c:v>2.9657105113095536E-81</c:v>
                </c:pt>
                <c:pt idx="518">
                  <c:v>9.6140336414819856E-81</c:v>
                </c:pt>
                <c:pt idx="519">
                  <c:v>8.6282994883620818E-81</c:v>
                </c:pt>
                <c:pt idx="520">
                  <c:v>6.2946958821719988E-81</c:v>
                </c:pt>
                <c:pt idx="521">
                  <c:v>1.2485955740345947E-80</c:v>
                </c:pt>
                <c:pt idx="522">
                  <c:v>9.0746684448695852E-81</c:v>
                </c:pt>
                <c:pt idx="523">
                  <c:v>1.1166216282155311E-80</c:v>
                </c:pt>
                <c:pt idx="524">
                  <c:v>5.9198722371629002E-82</c:v>
                </c:pt>
                <c:pt idx="525">
                  <c:v>1.2621135792518634E-80</c:v>
                </c:pt>
                <c:pt idx="526">
                  <c:v>5.0657816382879406E-81</c:v>
                </c:pt>
                <c:pt idx="527">
                  <c:v>6.7567311945428887E-82</c:v>
                </c:pt>
                <c:pt idx="528">
                  <c:v>1.199271292752938E-81</c:v>
                </c:pt>
                <c:pt idx="529">
                  <c:v>9.6014180955369878E-81</c:v>
                </c:pt>
                <c:pt idx="530">
                  <c:v>1.4180781738496248E-80</c:v>
                </c:pt>
                <c:pt idx="531">
                  <c:v>1.6232646009122279E-80</c:v>
                </c:pt>
                <c:pt idx="532">
                  <c:v>3.9367635028808458E-81</c:v>
                </c:pt>
                <c:pt idx="533">
                  <c:v>9.3612313152029463E-81</c:v>
                </c:pt>
                <c:pt idx="534">
                  <c:v>7.3210068138421023E-81</c:v>
                </c:pt>
                <c:pt idx="535">
                  <c:v>5.782339128307148E-81</c:v>
                </c:pt>
                <c:pt idx="536">
                  <c:v>1.624371734830522E-80</c:v>
                </c:pt>
                <c:pt idx="537">
                  <c:v>1.0819919577291784E-80</c:v>
                </c:pt>
                <c:pt idx="538">
                  <c:v>1.1290625905476645E-80</c:v>
                </c:pt>
                <c:pt idx="539">
                  <c:v>9.2632463830004994E-81</c:v>
                </c:pt>
                <c:pt idx="540">
                  <c:v>1.4027559361892377E-80</c:v>
                </c:pt>
                <c:pt idx="541">
                  <c:v>7.2540598377212365E-81</c:v>
                </c:pt>
                <c:pt idx="542">
                  <c:v>4.88752329802582E-81</c:v>
                </c:pt>
                <c:pt idx="543">
                  <c:v>1.4357353770797402E-80</c:v>
                </c:pt>
                <c:pt idx="544">
                  <c:v>5.0504661466330168E-81</c:v>
                </c:pt>
                <c:pt idx="545">
                  <c:v>1.2571245356835409E-80</c:v>
                </c:pt>
                <c:pt idx="546">
                  <c:v>1.8702639520644909E-81</c:v>
                </c:pt>
                <c:pt idx="547">
                  <c:v>7.0646507448843527E-81</c:v>
                </c:pt>
                <c:pt idx="548">
                  <c:v>1.021595038845175E-80</c:v>
                </c:pt>
                <c:pt idx="549">
                  <c:v>1.0099479997250268E-80</c:v>
                </c:pt>
                <c:pt idx="550">
                  <c:v>1.3579276187436928E-80</c:v>
                </c:pt>
                <c:pt idx="551">
                  <c:v>9.8737459234351541E-81</c:v>
                </c:pt>
                <c:pt idx="552">
                  <c:v>1.1872944458159226E-80</c:v>
                </c:pt>
                <c:pt idx="553">
                  <c:v>1.3483071546326868E-80</c:v>
                </c:pt>
                <c:pt idx="554">
                  <c:v>1.4128474213164994E-80</c:v>
                </c:pt>
                <c:pt idx="555">
                  <c:v>1.3734468528053848E-80</c:v>
                </c:pt>
                <c:pt idx="556">
                  <c:v>1.7867396970654812E-81</c:v>
                </c:pt>
                <c:pt idx="557">
                  <c:v>1.3016799797878085E-80</c:v>
                </c:pt>
                <c:pt idx="558">
                  <c:v>6.968897826792559E-81</c:v>
                </c:pt>
                <c:pt idx="559">
                  <c:v>9.3098345293324571E-81</c:v>
                </c:pt>
                <c:pt idx="560">
                  <c:v>1.2551289982030067E-80</c:v>
                </c:pt>
                <c:pt idx="561">
                  <c:v>5.0326541278319665E-82</c:v>
                </c:pt>
                <c:pt idx="562">
                  <c:v>5.5613643965501932E-81</c:v>
                </c:pt>
                <c:pt idx="563">
                  <c:v>3.1289716854472749E-81</c:v>
                </c:pt>
                <c:pt idx="564">
                  <c:v>6.4713645102323672E-81</c:v>
                </c:pt>
                <c:pt idx="565">
                  <c:v>1.5466390090558398E-80</c:v>
                </c:pt>
                <c:pt idx="566">
                  <c:v>7.3578218123978565E-81</c:v>
                </c:pt>
                <c:pt idx="567">
                  <c:v>2.7289567859429208E-81</c:v>
                </c:pt>
                <c:pt idx="568">
                  <c:v>1.2851669613570241E-80</c:v>
                </c:pt>
                <c:pt idx="569">
                  <c:v>9.0862834309535226E-81</c:v>
                </c:pt>
                <c:pt idx="570">
                  <c:v>9.7927400202639015E-81</c:v>
                </c:pt>
                <c:pt idx="571">
                  <c:v>1.1255669557383771E-80</c:v>
                </c:pt>
                <c:pt idx="572">
                  <c:v>7.123679973672352E-81</c:v>
                </c:pt>
                <c:pt idx="573">
                  <c:v>1.0616897583607921E-80</c:v>
                </c:pt>
                <c:pt idx="574">
                  <c:v>4.9668227073121354E-81</c:v>
                </c:pt>
                <c:pt idx="575">
                  <c:v>8.5040258052873794E-82</c:v>
                </c:pt>
                <c:pt idx="576">
                  <c:v>7.7345699143364391E-81</c:v>
                </c:pt>
                <c:pt idx="577">
                  <c:v>1.1233888791480914E-80</c:v>
                </c:pt>
                <c:pt idx="578">
                  <c:v>6.7495036433087931E-82</c:v>
                </c:pt>
                <c:pt idx="579">
                  <c:v>1.6046543269847413E-80</c:v>
                </c:pt>
                <c:pt idx="580">
                  <c:v>4.3532582996958708E-81</c:v>
                </c:pt>
                <c:pt idx="581">
                  <c:v>6.9031275788111667E-82</c:v>
                </c:pt>
                <c:pt idx="582">
                  <c:v>1.1356292493521593E-80</c:v>
                </c:pt>
                <c:pt idx="583">
                  <c:v>7.5581469298098695E-82</c:v>
                </c:pt>
                <c:pt idx="584">
                  <c:v>1.258646199575134E-80</c:v>
                </c:pt>
                <c:pt idx="585">
                  <c:v>1.3816082389408804E-80</c:v>
                </c:pt>
                <c:pt idx="586">
                  <c:v>5.3386983893160189E-81</c:v>
                </c:pt>
                <c:pt idx="587">
                  <c:v>5.8999468609613286E-81</c:v>
                </c:pt>
                <c:pt idx="588">
                  <c:v>8.2855392228192609E-81</c:v>
                </c:pt>
                <c:pt idx="589">
                  <c:v>8.7633502760916104E-81</c:v>
                </c:pt>
                <c:pt idx="590">
                  <c:v>1.5854735792562577E-80</c:v>
                </c:pt>
                <c:pt idx="591">
                  <c:v>3.3129998456121214E-81</c:v>
                </c:pt>
                <c:pt idx="592">
                  <c:v>6.0441292048837078E-81</c:v>
                </c:pt>
                <c:pt idx="593">
                  <c:v>2.1990939702448429E-81</c:v>
                </c:pt>
                <c:pt idx="594">
                  <c:v>7.8776124411436099E-81</c:v>
                </c:pt>
                <c:pt idx="595">
                  <c:v>1.4828961258651501E-80</c:v>
                </c:pt>
                <c:pt idx="596">
                  <c:v>1.4856885942036132E-81</c:v>
                </c:pt>
                <c:pt idx="597">
                  <c:v>2.5382333543481958E-82</c:v>
                </c:pt>
                <c:pt idx="598">
                  <c:v>1.0322583585695012E-80</c:v>
                </c:pt>
                <c:pt idx="599">
                  <c:v>5.8196002037020152E-81</c:v>
                </c:pt>
                <c:pt idx="600">
                  <c:v>1.1695892814478479E-80</c:v>
                </c:pt>
                <c:pt idx="601">
                  <c:v>3.3012777974531142E-81</c:v>
                </c:pt>
                <c:pt idx="602">
                  <c:v>9.9066218980360206E-81</c:v>
                </c:pt>
                <c:pt idx="603">
                  <c:v>1.1404474670482694E-80</c:v>
                </c:pt>
                <c:pt idx="604">
                  <c:v>8.4808145183597523E-81</c:v>
                </c:pt>
                <c:pt idx="605">
                  <c:v>5.0414940131724457E-81</c:v>
                </c:pt>
                <c:pt idx="606">
                  <c:v>5.9732585202742403E-81</c:v>
                </c:pt>
                <c:pt idx="607">
                  <c:v>3.4372356291863998E-82</c:v>
                </c:pt>
                <c:pt idx="608">
                  <c:v>6.5220562044660944E-81</c:v>
                </c:pt>
                <c:pt idx="609">
                  <c:v>1.1064366400225202E-80</c:v>
                </c:pt>
                <c:pt idx="610">
                  <c:v>1.3457881880181544E-80</c:v>
                </c:pt>
                <c:pt idx="611">
                  <c:v>1.3533489841916605E-81</c:v>
                </c:pt>
                <c:pt idx="612">
                  <c:v>1.4412676711394408E-80</c:v>
                </c:pt>
                <c:pt idx="613">
                  <c:v>7.7347738074010542E-81</c:v>
                </c:pt>
                <c:pt idx="614">
                  <c:v>7.6990725643923913E-81</c:v>
                </c:pt>
                <c:pt idx="615">
                  <c:v>6.7001816295072621E-81</c:v>
                </c:pt>
                <c:pt idx="616">
                  <c:v>1.0449105085392399E-81</c:v>
                </c:pt>
                <c:pt idx="617">
                  <c:v>1.3191302264008463E-80</c:v>
                </c:pt>
                <c:pt idx="618">
                  <c:v>6.6787294939468603E-81</c:v>
                </c:pt>
                <c:pt idx="619">
                  <c:v>4.2177411193055822E-81</c:v>
                </c:pt>
                <c:pt idx="620">
                  <c:v>1.1302654853925528E-80</c:v>
                </c:pt>
                <c:pt idx="621">
                  <c:v>9.7441581028407874E-81</c:v>
                </c:pt>
                <c:pt idx="622">
                  <c:v>6.875565779635773E-81</c:v>
                </c:pt>
                <c:pt idx="623">
                  <c:v>1.0899584485589756E-80</c:v>
                </c:pt>
                <c:pt idx="624">
                  <c:v>5.821866406408409E-81</c:v>
                </c:pt>
                <c:pt idx="625">
                  <c:v>1.2334254030498299E-80</c:v>
                </c:pt>
                <c:pt idx="626">
                  <c:v>8.4233443990600532E-82</c:v>
                </c:pt>
                <c:pt idx="627">
                  <c:v>1.061033601197545E-80</c:v>
                </c:pt>
                <c:pt idx="628">
                  <c:v>1.5746527528565524E-80</c:v>
                </c:pt>
                <c:pt idx="629">
                  <c:v>6.308315600238262E-81</c:v>
                </c:pt>
                <c:pt idx="630">
                  <c:v>1.338847469553416E-80</c:v>
                </c:pt>
                <c:pt idx="631">
                  <c:v>1.3911269411583742E-80</c:v>
                </c:pt>
                <c:pt idx="632">
                  <c:v>1.5642091406604822E-80</c:v>
                </c:pt>
                <c:pt idx="633">
                  <c:v>1.267368833839521E-80</c:v>
                </c:pt>
                <c:pt idx="634">
                  <c:v>1.4389125288182781E-82</c:v>
                </c:pt>
                <c:pt idx="635">
                  <c:v>1.2797543656383469E-80</c:v>
                </c:pt>
                <c:pt idx="636">
                  <c:v>5.3110434224326659E-81</c:v>
                </c:pt>
                <c:pt idx="637">
                  <c:v>1.3046801412389789E-80</c:v>
                </c:pt>
                <c:pt idx="638">
                  <c:v>1.3429077239894596E-81</c:v>
                </c:pt>
                <c:pt idx="639">
                  <c:v>2.5896406007289372E-82</c:v>
                </c:pt>
                <c:pt idx="640">
                  <c:v>1.5688766139573349E-80</c:v>
                </c:pt>
                <c:pt idx="641">
                  <c:v>9.2788867339987106E-81</c:v>
                </c:pt>
                <c:pt idx="642">
                  <c:v>1.387459089653832E-80</c:v>
                </c:pt>
                <c:pt idx="643">
                  <c:v>1.2559565918753308E-80</c:v>
                </c:pt>
                <c:pt idx="644">
                  <c:v>9.9715364775511643E-81</c:v>
                </c:pt>
                <c:pt idx="645">
                  <c:v>4.3499452374449386E-82</c:v>
                </c:pt>
                <c:pt idx="646">
                  <c:v>6.3007916445730147E-82</c:v>
                </c:pt>
                <c:pt idx="647">
                  <c:v>9.8992421971635385E-81</c:v>
                </c:pt>
                <c:pt idx="648">
                  <c:v>1.0332466124760112E-80</c:v>
                </c:pt>
                <c:pt idx="649">
                  <c:v>1.3056670894179766E-80</c:v>
                </c:pt>
                <c:pt idx="650">
                  <c:v>5.4644019830121352E-81</c:v>
                </c:pt>
                <c:pt idx="651">
                  <c:v>1.0762900573800946E-81</c:v>
                </c:pt>
                <c:pt idx="652">
                  <c:v>3.5346993815966419E-81</c:v>
                </c:pt>
                <c:pt idx="653">
                  <c:v>9.2901914913443831E-81</c:v>
                </c:pt>
                <c:pt idx="654">
                  <c:v>8.8131702197594335E-81</c:v>
                </c:pt>
                <c:pt idx="655">
                  <c:v>7.1377288376040586E-81</c:v>
                </c:pt>
                <c:pt idx="656">
                  <c:v>7.0568236400945664E-81</c:v>
                </c:pt>
                <c:pt idx="657">
                  <c:v>4.0266246943214427E-81</c:v>
                </c:pt>
                <c:pt idx="658">
                  <c:v>1.0793287727244009E-80</c:v>
                </c:pt>
                <c:pt idx="659">
                  <c:v>4.9524714589219167E-81</c:v>
                </c:pt>
                <c:pt idx="660">
                  <c:v>1.5413782317308968E-80</c:v>
                </c:pt>
                <c:pt idx="661">
                  <c:v>4.5928224430838109E-81</c:v>
                </c:pt>
                <c:pt idx="662">
                  <c:v>1.103507244138428E-80</c:v>
                </c:pt>
                <c:pt idx="663">
                  <c:v>1.509550349550105E-80</c:v>
                </c:pt>
                <c:pt idx="664">
                  <c:v>1.3291332887672982E-80</c:v>
                </c:pt>
                <c:pt idx="665">
                  <c:v>8.7999845258540165E-81</c:v>
                </c:pt>
                <c:pt idx="666">
                  <c:v>8.8758012362177251E-81</c:v>
                </c:pt>
                <c:pt idx="667">
                  <c:v>5.7643867445946572E-81</c:v>
                </c:pt>
                <c:pt idx="668">
                  <c:v>3.3239266254410193E-81</c:v>
                </c:pt>
                <c:pt idx="669">
                  <c:v>6.5767864519028614E-81</c:v>
                </c:pt>
                <c:pt idx="670">
                  <c:v>5.263379009684528E-81</c:v>
                </c:pt>
                <c:pt idx="671">
                  <c:v>3.9272143680276288E-81</c:v>
                </c:pt>
                <c:pt idx="672">
                  <c:v>1.1933573238623859E-80</c:v>
                </c:pt>
                <c:pt idx="673">
                  <c:v>2.1475919576479096E-81</c:v>
                </c:pt>
                <c:pt idx="674">
                  <c:v>1.2738305865697454E-80</c:v>
                </c:pt>
                <c:pt idx="675">
                  <c:v>2.051478291894985E-81</c:v>
                </c:pt>
                <c:pt idx="676">
                  <c:v>1.5315608279250625E-80</c:v>
                </c:pt>
                <c:pt idx="677">
                  <c:v>1.4854710111201573E-80</c:v>
                </c:pt>
                <c:pt idx="678">
                  <c:v>4.7456397744305543E-81</c:v>
                </c:pt>
                <c:pt idx="679">
                  <c:v>1.5742456063017917E-80</c:v>
                </c:pt>
                <c:pt idx="680">
                  <c:v>4.3266347478451758E-82</c:v>
                </c:pt>
                <c:pt idx="681">
                  <c:v>9.1864090631039993E-81</c:v>
                </c:pt>
                <c:pt idx="682">
                  <c:v>2.0195565632646698E-82</c:v>
                </c:pt>
                <c:pt idx="683">
                  <c:v>1.58470051156108E-80</c:v>
                </c:pt>
                <c:pt idx="684">
                  <c:v>1.5096461850592218E-80</c:v>
                </c:pt>
                <c:pt idx="685">
                  <c:v>1.1879834417459711E-80</c:v>
                </c:pt>
                <c:pt idx="686">
                  <c:v>1.0790703318838287E-80</c:v>
                </c:pt>
                <c:pt idx="687">
                  <c:v>1.6591171242712563E-81</c:v>
                </c:pt>
                <c:pt idx="688">
                  <c:v>3.6853583217732056E-81</c:v>
                </c:pt>
                <c:pt idx="689">
                  <c:v>8.116869041337106E-81</c:v>
                </c:pt>
                <c:pt idx="690">
                  <c:v>1.1147842116458822E-80</c:v>
                </c:pt>
                <c:pt idx="691">
                  <c:v>1.5715865932167048E-80</c:v>
                </c:pt>
                <c:pt idx="692">
                  <c:v>1.1028334625883032E-80</c:v>
                </c:pt>
                <c:pt idx="693">
                  <c:v>1.0360238650092233E-80</c:v>
                </c:pt>
                <c:pt idx="694">
                  <c:v>5.9942746504965785E-81</c:v>
                </c:pt>
                <c:pt idx="695">
                  <c:v>1.3863656714374736E-80</c:v>
                </c:pt>
                <c:pt idx="696">
                  <c:v>1.5520586578457471E-80</c:v>
                </c:pt>
                <c:pt idx="697">
                  <c:v>1.0438970606996612E-80</c:v>
                </c:pt>
                <c:pt idx="698">
                  <c:v>1.2000860734671267E-80</c:v>
                </c:pt>
                <c:pt idx="699">
                  <c:v>1.6618719712128612E-81</c:v>
                </c:pt>
                <c:pt idx="700">
                  <c:v>7.5627519467366924E-81</c:v>
                </c:pt>
                <c:pt idx="701">
                  <c:v>3.6406414213617741E-81</c:v>
                </c:pt>
                <c:pt idx="702">
                  <c:v>3.6023640233524763E-81</c:v>
                </c:pt>
                <c:pt idx="703">
                  <c:v>6.6856025490879046E-81</c:v>
                </c:pt>
                <c:pt idx="704">
                  <c:v>1.3178971000384324E-80</c:v>
                </c:pt>
                <c:pt idx="705">
                  <c:v>1.5188391083439464E-80</c:v>
                </c:pt>
                <c:pt idx="706">
                  <c:v>1.512272645217857E-80</c:v>
                </c:pt>
                <c:pt idx="707">
                  <c:v>3.2612528243008841E-81</c:v>
                </c:pt>
                <c:pt idx="708">
                  <c:v>1.1655555517550533E-80</c:v>
                </c:pt>
                <c:pt idx="709">
                  <c:v>1.4785402469628592E-80</c:v>
                </c:pt>
                <c:pt idx="710">
                  <c:v>4.1890241391879574E-81</c:v>
                </c:pt>
                <c:pt idx="711">
                  <c:v>3.0582114810832128E-81</c:v>
                </c:pt>
                <c:pt idx="712">
                  <c:v>1.4609458886646663E-80</c:v>
                </c:pt>
                <c:pt idx="713">
                  <c:v>7.5967241344163394E-81</c:v>
                </c:pt>
                <c:pt idx="714">
                  <c:v>5.9472566011997706E-81</c:v>
                </c:pt>
                <c:pt idx="715">
                  <c:v>5.2423395680218895E-81</c:v>
                </c:pt>
                <c:pt idx="716">
                  <c:v>1.5341666498466303E-81</c:v>
                </c:pt>
                <c:pt idx="717">
                  <c:v>1.3455748329974966E-80</c:v>
                </c:pt>
                <c:pt idx="718">
                  <c:v>9.9293915437230541E-81</c:v>
                </c:pt>
                <c:pt idx="719">
                  <c:v>9.2071266209918733E-81</c:v>
                </c:pt>
                <c:pt idx="720">
                  <c:v>1.5311718935504956E-80</c:v>
                </c:pt>
                <c:pt idx="721">
                  <c:v>6.0857644390147434E-81</c:v>
                </c:pt>
                <c:pt idx="722">
                  <c:v>9.8509398152726363E-81</c:v>
                </c:pt>
                <c:pt idx="723">
                  <c:v>6.071600532136301E-81</c:v>
                </c:pt>
                <c:pt idx="724">
                  <c:v>1.3958697003005164E-80</c:v>
                </c:pt>
                <c:pt idx="725">
                  <c:v>9.7142075652685019E-81</c:v>
                </c:pt>
                <c:pt idx="726">
                  <c:v>5.7822965732074131E-81</c:v>
                </c:pt>
                <c:pt idx="727">
                  <c:v>1.0862567588094337E-80</c:v>
                </c:pt>
                <c:pt idx="728">
                  <c:v>1.1851834743570326E-80</c:v>
                </c:pt>
                <c:pt idx="729">
                  <c:v>1.6132972686872165E-80</c:v>
                </c:pt>
                <c:pt idx="730">
                  <c:v>3.4755796204647786E-81</c:v>
                </c:pt>
                <c:pt idx="731">
                  <c:v>5.7573101826960345E-81</c:v>
                </c:pt>
                <c:pt idx="732">
                  <c:v>5.7535042848691888E-81</c:v>
                </c:pt>
                <c:pt idx="733">
                  <c:v>7.4472233252884351E-81</c:v>
                </c:pt>
                <c:pt idx="734">
                  <c:v>1.206740362904192E-80</c:v>
                </c:pt>
                <c:pt idx="735">
                  <c:v>6.7882417685282194E-81</c:v>
                </c:pt>
                <c:pt idx="736">
                  <c:v>6.9715966400970483E-81</c:v>
                </c:pt>
                <c:pt idx="737">
                  <c:v>6.1544915897904046E-81</c:v>
                </c:pt>
                <c:pt idx="738">
                  <c:v>1.1387710060081794E-80</c:v>
                </c:pt>
                <c:pt idx="739">
                  <c:v>7.7619692137120281E-81</c:v>
                </c:pt>
                <c:pt idx="740">
                  <c:v>4.8665599767947626E-81</c:v>
                </c:pt>
                <c:pt idx="741">
                  <c:v>4.7914095106871614E-81</c:v>
                </c:pt>
                <c:pt idx="742">
                  <c:v>8.1619118674835651E-81</c:v>
                </c:pt>
                <c:pt idx="743">
                  <c:v>3.1744169020625214E-81</c:v>
                </c:pt>
                <c:pt idx="744">
                  <c:v>1.7988261926166084E-81</c:v>
                </c:pt>
                <c:pt idx="745">
                  <c:v>1.139988507125609E-80</c:v>
                </c:pt>
                <c:pt idx="746">
                  <c:v>1.5677823250987135E-80</c:v>
                </c:pt>
                <c:pt idx="747">
                  <c:v>9.987531743509382E-81</c:v>
                </c:pt>
                <c:pt idx="748">
                  <c:v>1.8615780450315533E-81</c:v>
                </c:pt>
                <c:pt idx="749">
                  <c:v>1.597509015328769E-81</c:v>
                </c:pt>
                <c:pt idx="750">
                  <c:v>1.255663401850273E-80</c:v>
                </c:pt>
                <c:pt idx="751">
                  <c:v>2.0158115343694994E-82</c:v>
                </c:pt>
                <c:pt idx="752">
                  <c:v>1.0570235772552346E-80</c:v>
                </c:pt>
                <c:pt idx="753">
                  <c:v>7.7618621061082262E-82</c:v>
                </c:pt>
                <c:pt idx="754">
                  <c:v>2.8150397463997423E-81</c:v>
                </c:pt>
                <c:pt idx="755">
                  <c:v>6.2362176555753143E-82</c:v>
                </c:pt>
                <c:pt idx="756">
                  <c:v>1.311680601679124E-80</c:v>
                </c:pt>
                <c:pt idx="757">
                  <c:v>1.3267049325889501E-80</c:v>
                </c:pt>
                <c:pt idx="758">
                  <c:v>3.9560720544414257E-81</c:v>
                </c:pt>
                <c:pt idx="759">
                  <c:v>1.3785124936859986E-80</c:v>
                </c:pt>
                <c:pt idx="760">
                  <c:v>5.6058532732292634E-81</c:v>
                </c:pt>
                <c:pt idx="761">
                  <c:v>5.8610071343083117E-81</c:v>
                </c:pt>
                <c:pt idx="762">
                  <c:v>1.491118852394925E-80</c:v>
                </c:pt>
                <c:pt idx="763">
                  <c:v>5.1614060079741651E-81</c:v>
                </c:pt>
                <c:pt idx="764">
                  <c:v>4.0130010732006067E-81</c:v>
                </c:pt>
                <c:pt idx="765">
                  <c:v>1.4455465040292908E-80</c:v>
                </c:pt>
                <c:pt idx="766">
                  <c:v>1.1078547007901522E-81</c:v>
                </c:pt>
                <c:pt idx="767">
                  <c:v>8.1360967236806512E-81</c:v>
                </c:pt>
                <c:pt idx="768">
                  <c:v>6.4238946259002263E-81</c:v>
                </c:pt>
                <c:pt idx="769">
                  <c:v>3.5090925391326045E-81</c:v>
                </c:pt>
                <c:pt idx="770">
                  <c:v>1.1424549411300273E-80</c:v>
                </c:pt>
                <c:pt idx="771">
                  <c:v>5.9948391415366743E-81</c:v>
                </c:pt>
                <c:pt idx="772">
                  <c:v>3.0299748711432799E-81</c:v>
                </c:pt>
                <c:pt idx="773">
                  <c:v>1.2091284283697476E-80</c:v>
                </c:pt>
                <c:pt idx="774">
                  <c:v>1.4267122484001118E-80</c:v>
                </c:pt>
                <c:pt idx="775">
                  <c:v>5.0230420040443195E-81</c:v>
                </c:pt>
                <c:pt idx="776">
                  <c:v>7.9322067697050562E-82</c:v>
                </c:pt>
                <c:pt idx="777">
                  <c:v>9.7757361803113707E-81</c:v>
                </c:pt>
                <c:pt idx="778">
                  <c:v>3.831771588184056E-81</c:v>
                </c:pt>
                <c:pt idx="779">
                  <c:v>2.6093045658166886E-81</c:v>
                </c:pt>
                <c:pt idx="780">
                  <c:v>1.1895944118123729E-80</c:v>
                </c:pt>
                <c:pt idx="781">
                  <c:v>4.589698025577003E-81</c:v>
                </c:pt>
                <c:pt idx="782">
                  <c:v>1.2490259719874909E-80</c:v>
                </c:pt>
                <c:pt idx="783">
                  <c:v>1.2529428705779632E-80</c:v>
                </c:pt>
                <c:pt idx="784">
                  <c:v>1.6863936233056616E-81</c:v>
                </c:pt>
                <c:pt idx="785">
                  <c:v>1.0466222509944974E-80</c:v>
                </c:pt>
                <c:pt idx="786">
                  <c:v>8.6758187574039067E-81</c:v>
                </c:pt>
                <c:pt idx="787">
                  <c:v>1.5772305419782691E-80</c:v>
                </c:pt>
                <c:pt idx="788">
                  <c:v>7.7897467114762266E-81</c:v>
                </c:pt>
                <c:pt idx="789">
                  <c:v>6.3587570574190047E-81</c:v>
                </c:pt>
                <c:pt idx="790">
                  <c:v>1.4467941621009955E-80</c:v>
                </c:pt>
                <c:pt idx="791">
                  <c:v>2.2770274627270111E-81</c:v>
                </c:pt>
                <c:pt idx="792">
                  <c:v>3.5934511903381851E-81</c:v>
                </c:pt>
                <c:pt idx="793">
                  <c:v>4.312403445143386E-81</c:v>
                </c:pt>
                <c:pt idx="794">
                  <c:v>5.2352644620296809E-81</c:v>
                </c:pt>
                <c:pt idx="795">
                  <c:v>6.5604579524616179E-81</c:v>
                </c:pt>
                <c:pt idx="796">
                  <c:v>1.2429273469009095E-80</c:v>
                </c:pt>
                <c:pt idx="797">
                  <c:v>1.4904015726477891E-80</c:v>
                </c:pt>
                <c:pt idx="798">
                  <c:v>1.1083898455709804E-80</c:v>
                </c:pt>
                <c:pt idx="799">
                  <c:v>6.952434301474249E-81</c:v>
                </c:pt>
                <c:pt idx="800">
                  <c:v>1.2872640553630821E-81</c:v>
                </c:pt>
                <c:pt idx="801">
                  <c:v>4.9953507375103394E-81</c:v>
                </c:pt>
                <c:pt idx="802">
                  <c:v>4.4764496597672169E-81</c:v>
                </c:pt>
                <c:pt idx="803">
                  <c:v>9.6601406850170683E-82</c:v>
                </c:pt>
                <c:pt idx="804">
                  <c:v>2.5061682390653665E-81</c:v>
                </c:pt>
                <c:pt idx="805">
                  <c:v>1.5294276357376736E-80</c:v>
                </c:pt>
                <c:pt idx="806">
                  <c:v>2.1852000650823305E-81</c:v>
                </c:pt>
                <c:pt idx="807">
                  <c:v>2.0968153940882865E-81</c:v>
                </c:pt>
                <c:pt idx="808">
                  <c:v>1.3408123108101515E-80</c:v>
                </c:pt>
                <c:pt idx="809">
                  <c:v>4.281574904400545E-81</c:v>
                </c:pt>
                <c:pt idx="810">
                  <c:v>3.4786223685517804E-81</c:v>
                </c:pt>
                <c:pt idx="811">
                  <c:v>1.321663044949051E-80</c:v>
                </c:pt>
                <c:pt idx="812">
                  <c:v>8.7585361699045424E-81</c:v>
                </c:pt>
                <c:pt idx="813">
                  <c:v>3.4020671839890423E-81</c:v>
                </c:pt>
                <c:pt idx="814">
                  <c:v>1.4055610865534765E-80</c:v>
                </c:pt>
                <c:pt idx="815">
                  <c:v>1.0058958410247802E-80</c:v>
                </c:pt>
                <c:pt idx="816">
                  <c:v>4.5829046746722715E-81</c:v>
                </c:pt>
                <c:pt idx="817">
                  <c:v>6.9215747243520455E-81</c:v>
                </c:pt>
                <c:pt idx="818">
                  <c:v>1.3822925392031302E-80</c:v>
                </c:pt>
                <c:pt idx="819">
                  <c:v>1.1839958445291501E-80</c:v>
                </c:pt>
                <c:pt idx="820">
                  <c:v>8.2235226231465779E-83</c:v>
                </c:pt>
                <c:pt idx="821">
                  <c:v>1.0464115002732134E-82</c:v>
                </c:pt>
                <c:pt idx="822">
                  <c:v>1.2800339497127582E-80</c:v>
                </c:pt>
                <c:pt idx="823">
                  <c:v>8.7244213534409812E-81</c:v>
                </c:pt>
                <c:pt idx="824">
                  <c:v>8.4441985696816855E-81</c:v>
                </c:pt>
                <c:pt idx="825">
                  <c:v>1.1204758507096222E-80</c:v>
                </c:pt>
                <c:pt idx="826">
                  <c:v>1.3491353766134457E-81</c:v>
                </c:pt>
                <c:pt idx="827">
                  <c:v>1.3441884540491768E-80</c:v>
                </c:pt>
                <c:pt idx="828">
                  <c:v>4.5825426685614252E-81</c:v>
                </c:pt>
                <c:pt idx="829">
                  <c:v>6.5267136335460471E-81</c:v>
                </c:pt>
                <c:pt idx="830">
                  <c:v>4.1248961155465658E-81</c:v>
                </c:pt>
                <c:pt idx="831">
                  <c:v>8.0953310325368785E-82</c:v>
                </c:pt>
                <c:pt idx="832">
                  <c:v>1.2778430522751025E-80</c:v>
                </c:pt>
                <c:pt idx="833">
                  <c:v>2.9040755271443291E-81</c:v>
                </c:pt>
                <c:pt idx="834">
                  <c:v>2.3676775584437524E-81</c:v>
                </c:pt>
                <c:pt idx="835">
                  <c:v>8.1725528190357324E-81</c:v>
                </c:pt>
                <c:pt idx="836">
                  <c:v>1.1520170546011835E-80</c:v>
                </c:pt>
                <c:pt idx="837">
                  <c:v>8.6099852716766995E-82</c:v>
                </c:pt>
                <c:pt idx="838">
                  <c:v>5.7813326876877839E-81</c:v>
                </c:pt>
                <c:pt idx="839">
                  <c:v>1.1042168966613543E-81</c:v>
                </c:pt>
                <c:pt idx="840">
                  <c:v>8.4042649091422588E-81</c:v>
                </c:pt>
                <c:pt idx="841">
                  <c:v>3.6573973644759018E-81</c:v>
                </c:pt>
                <c:pt idx="842">
                  <c:v>2.5033873004528992E-81</c:v>
                </c:pt>
                <c:pt idx="843">
                  <c:v>1.501250996998386E-80</c:v>
                </c:pt>
                <c:pt idx="844">
                  <c:v>4.1757344808531331E-81</c:v>
                </c:pt>
                <c:pt idx="845">
                  <c:v>1.5036801165069294E-80</c:v>
                </c:pt>
                <c:pt idx="846">
                  <c:v>5.8697581753419915E-81</c:v>
                </c:pt>
                <c:pt idx="847">
                  <c:v>1.3859752821165339E-80</c:v>
                </c:pt>
                <c:pt idx="848">
                  <c:v>3.1934019852538833E-81</c:v>
                </c:pt>
                <c:pt idx="849">
                  <c:v>1.2310658773107033E-80</c:v>
                </c:pt>
                <c:pt idx="850">
                  <c:v>1.3639505213399747E-81</c:v>
                </c:pt>
                <c:pt idx="851">
                  <c:v>1.24474135544563E-80</c:v>
                </c:pt>
                <c:pt idx="852">
                  <c:v>4.6860163314902276E-81</c:v>
                </c:pt>
                <c:pt idx="853">
                  <c:v>7.2840266934517982E-81</c:v>
                </c:pt>
                <c:pt idx="854">
                  <c:v>9.2462386078715752E-81</c:v>
                </c:pt>
                <c:pt idx="855">
                  <c:v>1.5448531696583931E-80</c:v>
                </c:pt>
                <c:pt idx="856">
                  <c:v>1.573424605123271E-80</c:v>
                </c:pt>
                <c:pt idx="857">
                  <c:v>8.7678468211364876E-81</c:v>
                </c:pt>
                <c:pt idx="858">
                  <c:v>1.3357736810878887E-80</c:v>
                </c:pt>
                <c:pt idx="859">
                  <c:v>2.3752184053658404E-81</c:v>
                </c:pt>
                <c:pt idx="860">
                  <c:v>6.5012341844448873E-81</c:v>
                </c:pt>
                <c:pt idx="861">
                  <c:v>7.723502301570006E-81</c:v>
                </c:pt>
                <c:pt idx="862">
                  <c:v>4.0936718686856273E-81</c:v>
                </c:pt>
                <c:pt idx="863">
                  <c:v>1.0140434455287036E-80</c:v>
                </c:pt>
                <c:pt idx="864">
                  <c:v>3.3901681791242923E-81</c:v>
                </c:pt>
                <c:pt idx="865">
                  <c:v>1.1668284326470699E-80</c:v>
                </c:pt>
                <c:pt idx="866">
                  <c:v>2.6371749345751024E-81</c:v>
                </c:pt>
                <c:pt idx="867">
                  <c:v>6.3659397646551651E-81</c:v>
                </c:pt>
                <c:pt idx="868">
                  <c:v>1.164218378873697E-80</c:v>
                </c:pt>
                <c:pt idx="869">
                  <c:v>1.3995348621756477E-80</c:v>
                </c:pt>
                <c:pt idx="870">
                  <c:v>6.1765482263924334E-81</c:v>
                </c:pt>
                <c:pt idx="871">
                  <c:v>2.3296217367528328E-81</c:v>
                </c:pt>
                <c:pt idx="872">
                  <c:v>8.0087912871196792E-81</c:v>
                </c:pt>
                <c:pt idx="873">
                  <c:v>1.1991716385434707E-81</c:v>
                </c:pt>
                <c:pt idx="874">
                  <c:v>5.2621539110892419E-81</c:v>
                </c:pt>
                <c:pt idx="875">
                  <c:v>1.4357175329416213E-80</c:v>
                </c:pt>
                <c:pt idx="876">
                  <c:v>5.2776962885851703E-81</c:v>
                </c:pt>
                <c:pt idx="877">
                  <c:v>6.3657520385198081E-81</c:v>
                </c:pt>
                <c:pt idx="878">
                  <c:v>1.0985638405672577E-80</c:v>
                </c:pt>
                <c:pt idx="879">
                  <c:v>1.6325033023385178E-81</c:v>
                </c:pt>
                <c:pt idx="880">
                  <c:v>7.1389397598765904E-81</c:v>
                </c:pt>
                <c:pt idx="881">
                  <c:v>1.1699771851888548E-80</c:v>
                </c:pt>
                <c:pt idx="882">
                  <c:v>1.6165351232227842E-80</c:v>
                </c:pt>
                <c:pt idx="883">
                  <c:v>9.8686068326324745E-82</c:v>
                </c:pt>
                <c:pt idx="884">
                  <c:v>8.3911214258820872E-81</c:v>
                </c:pt>
                <c:pt idx="885">
                  <c:v>7.3913542431401272E-81</c:v>
                </c:pt>
                <c:pt idx="886">
                  <c:v>1.0288069089193487E-81</c:v>
                </c:pt>
                <c:pt idx="887">
                  <c:v>1.4479467092540959E-80</c:v>
                </c:pt>
                <c:pt idx="888">
                  <c:v>6.6498773741175357E-82</c:v>
                </c:pt>
                <c:pt idx="889">
                  <c:v>9.8819791114636395E-81</c:v>
                </c:pt>
                <c:pt idx="890">
                  <c:v>4.6436382153871785E-81</c:v>
                </c:pt>
                <c:pt idx="891">
                  <c:v>4.020570158567766E-81</c:v>
                </c:pt>
                <c:pt idx="892">
                  <c:v>1.0529280719524453E-80</c:v>
                </c:pt>
                <c:pt idx="893">
                  <c:v>8.5778679034397786E-81</c:v>
                </c:pt>
                <c:pt idx="894">
                  <c:v>1.344800143572967E-80</c:v>
                </c:pt>
                <c:pt idx="895">
                  <c:v>7.5576727394591686E-81</c:v>
                </c:pt>
                <c:pt idx="896">
                  <c:v>8.7925972893860662E-81</c:v>
                </c:pt>
                <c:pt idx="897">
                  <c:v>1.3448430022689896E-80</c:v>
                </c:pt>
                <c:pt idx="898">
                  <c:v>4.3761002817544635E-81</c:v>
                </c:pt>
                <c:pt idx="899">
                  <c:v>2.2700511649415915E-81</c:v>
                </c:pt>
                <c:pt idx="900">
                  <c:v>8.9404172896994946E-82</c:v>
                </c:pt>
                <c:pt idx="901">
                  <c:v>1.5464748052158684E-80</c:v>
                </c:pt>
                <c:pt idx="902">
                  <c:v>9.850276527594362E-81</c:v>
                </c:pt>
                <c:pt idx="903">
                  <c:v>1.4841403795590209E-80</c:v>
                </c:pt>
                <c:pt idx="904">
                  <c:v>1.0228961209020212E-80</c:v>
                </c:pt>
                <c:pt idx="905">
                  <c:v>2.2084901764937169E-81</c:v>
                </c:pt>
                <c:pt idx="906">
                  <c:v>1.058382303266305E-81</c:v>
                </c:pt>
                <c:pt idx="907">
                  <c:v>6.8503071055186415E-81</c:v>
                </c:pt>
                <c:pt idx="908">
                  <c:v>1.2991887733413505E-80</c:v>
                </c:pt>
                <c:pt idx="909">
                  <c:v>1.3601656651911461E-80</c:v>
                </c:pt>
                <c:pt idx="910">
                  <c:v>1.1816231473980222E-80</c:v>
                </c:pt>
                <c:pt idx="911">
                  <c:v>6.2588535298495071E-81</c:v>
                </c:pt>
                <c:pt idx="912">
                  <c:v>9.9589541810583896E-81</c:v>
                </c:pt>
                <c:pt idx="913">
                  <c:v>7.7208733032122706E-81</c:v>
                </c:pt>
                <c:pt idx="914">
                  <c:v>2.0505236504242211E-81</c:v>
                </c:pt>
                <c:pt idx="915">
                  <c:v>1.6232593528890685E-80</c:v>
                </c:pt>
                <c:pt idx="916">
                  <c:v>1.0874211901754065E-80</c:v>
                </c:pt>
                <c:pt idx="917">
                  <c:v>8.2921006207314619E-81</c:v>
                </c:pt>
                <c:pt idx="918">
                  <c:v>1.130397943614869E-80</c:v>
                </c:pt>
                <c:pt idx="919">
                  <c:v>4.9073605082866658E-81</c:v>
                </c:pt>
                <c:pt idx="920">
                  <c:v>1.3919078590825033E-80</c:v>
                </c:pt>
                <c:pt idx="921">
                  <c:v>8.0022099187469912E-82</c:v>
                </c:pt>
                <c:pt idx="922">
                  <c:v>1.6275084935592154E-81</c:v>
                </c:pt>
                <c:pt idx="923">
                  <c:v>1.6238524451253418E-80</c:v>
                </c:pt>
                <c:pt idx="924">
                  <c:v>5.8364422157528187E-81</c:v>
                </c:pt>
                <c:pt idx="925">
                  <c:v>5.8778638735539609E-81</c:v>
                </c:pt>
                <c:pt idx="926">
                  <c:v>1.1291201054558657E-81</c:v>
                </c:pt>
                <c:pt idx="927">
                  <c:v>4.5293285855083262E-81</c:v>
                </c:pt>
                <c:pt idx="928">
                  <c:v>6.9891200620982069E-81</c:v>
                </c:pt>
                <c:pt idx="929">
                  <c:v>1.3686910432184593E-80</c:v>
                </c:pt>
                <c:pt idx="930">
                  <c:v>1.5139386388537055E-80</c:v>
                </c:pt>
                <c:pt idx="931">
                  <c:v>4.8440874712206065E-82</c:v>
                </c:pt>
                <c:pt idx="932">
                  <c:v>9.4313729060037996E-81</c:v>
                </c:pt>
                <c:pt idx="933">
                  <c:v>2.154879646408245E-81</c:v>
                </c:pt>
                <c:pt idx="934">
                  <c:v>3.2809442536836341E-81</c:v>
                </c:pt>
                <c:pt idx="935">
                  <c:v>2.5081585091364014E-81</c:v>
                </c:pt>
                <c:pt idx="936">
                  <c:v>1.4354421387381646E-80</c:v>
                </c:pt>
                <c:pt idx="937">
                  <c:v>4.3671234868061622E-81</c:v>
                </c:pt>
                <c:pt idx="938">
                  <c:v>7.9638738938874815E-81</c:v>
                </c:pt>
                <c:pt idx="939">
                  <c:v>1.446010362740052E-80</c:v>
                </c:pt>
                <c:pt idx="940">
                  <c:v>5.566178549888481E-81</c:v>
                </c:pt>
                <c:pt idx="941">
                  <c:v>2.0873817555031998E-81</c:v>
                </c:pt>
                <c:pt idx="942">
                  <c:v>1.262936639033209E-80</c:v>
                </c:pt>
                <c:pt idx="943">
                  <c:v>7.6542015171785365E-82</c:v>
                </c:pt>
                <c:pt idx="944">
                  <c:v>1.1646290448611577E-80</c:v>
                </c:pt>
                <c:pt idx="945">
                  <c:v>4.2950927112715269E-81</c:v>
                </c:pt>
                <c:pt idx="946">
                  <c:v>1.255955885891443E-80</c:v>
                </c:pt>
                <c:pt idx="947">
                  <c:v>5.4763965343442158E-81</c:v>
                </c:pt>
                <c:pt idx="948">
                  <c:v>1.4442334286018578E-81</c:v>
                </c:pt>
                <c:pt idx="949">
                  <c:v>3.9393022692588838E-81</c:v>
                </c:pt>
                <c:pt idx="950">
                  <c:v>1.5108899202712416E-80</c:v>
                </c:pt>
                <c:pt idx="951">
                  <c:v>1.3190310459162714E-80</c:v>
                </c:pt>
                <c:pt idx="952">
                  <c:v>7.0265710407960587E-82</c:v>
                </c:pt>
                <c:pt idx="953">
                  <c:v>1.5130782697089815E-80</c:v>
                </c:pt>
                <c:pt idx="954">
                  <c:v>1.0223024829868478E-80</c:v>
                </c:pt>
                <c:pt idx="955">
                  <c:v>5.5356834241624202E-81</c:v>
                </c:pt>
                <c:pt idx="956">
                  <c:v>1.235861600015194E-80</c:v>
                </c:pt>
                <c:pt idx="957">
                  <c:v>5.1387214221059491E-82</c:v>
                </c:pt>
                <c:pt idx="958">
                  <c:v>1.3847782048752654E-80</c:v>
                </c:pt>
                <c:pt idx="959">
                  <c:v>2.8809866528286509E-81</c:v>
                </c:pt>
                <c:pt idx="960">
                  <c:v>9.2279645486200671E-81</c:v>
                </c:pt>
                <c:pt idx="961">
                  <c:v>6.3712285185746239E-81</c:v>
                </c:pt>
                <c:pt idx="962">
                  <c:v>1.3712118822163272E-80</c:v>
                </c:pt>
                <c:pt idx="963">
                  <c:v>1.1598108313212692E-81</c:v>
                </c:pt>
                <c:pt idx="964">
                  <c:v>6.7531398354145033E-82</c:v>
                </c:pt>
                <c:pt idx="965">
                  <c:v>6.4976041616046405E-81</c:v>
                </c:pt>
                <c:pt idx="966">
                  <c:v>1.2347229762902305E-80</c:v>
                </c:pt>
                <c:pt idx="967">
                  <c:v>1.3352625699348083E-80</c:v>
                </c:pt>
                <c:pt idx="968">
                  <c:v>4.5704281591614842E-81</c:v>
                </c:pt>
                <c:pt idx="969">
                  <c:v>8.0168950881132481E-82</c:v>
                </c:pt>
                <c:pt idx="970">
                  <c:v>5.3129420913744311E-81</c:v>
                </c:pt>
                <c:pt idx="971">
                  <c:v>5.5883520704157421E-81</c:v>
                </c:pt>
                <c:pt idx="972">
                  <c:v>6.8011605514494926E-81</c:v>
                </c:pt>
                <c:pt idx="973">
                  <c:v>6.4904886301549071E-81</c:v>
                </c:pt>
                <c:pt idx="974">
                  <c:v>8.3903049135672444E-81</c:v>
                </c:pt>
                <c:pt idx="975">
                  <c:v>1.4384211600400031E-80</c:v>
                </c:pt>
                <c:pt idx="976">
                  <c:v>1.9494540646503908E-81</c:v>
                </c:pt>
                <c:pt idx="977">
                  <c:v>5.7060525943764076E-81</c:v>
                </c:pt>
                <c:pt idx="978">
                  <c:v>7.3544372716797968E-81</c:v>
                </c:pt>
                <c:pt idx="979">
                  <c:v>2.7411102210486001E-81</c:v>
                </c:pt>
                <c:pt idx="980">
                  <c:v>5.6232006639958645E-81</c:v>
                </c:pt>
                <c:pt idx="981">
                  <c:v>1.2378239648319818E-80</c:v>
                </c:pt>
                <c:pt idx="982">
                  <c:v>1.1198645868375789E-80</c:v>
                </c:pt>
                <c:pt idx="983">
                  <c:v>2.6187850374697365E-81</c:v>
                </c:pt>
                <c:pt idx="984">
                  <c:v>1.1321751616567139E-80</c:v>
                </c:pt>
                <c:pt idx="985">
                  <c:v>5.6072700563595343E-81</c:v>
                </c:pt>
                <c:pt idx="986">
                  <c:v>1.2251547558517209E-80</c:v>
                </c:pt>
                <c:pt idx="987">
                  <c:v>3.9916453032139423E-81</c:v>
                </c:pt>
                <c:pt idx="988">
                  <c:v>2.2836797587956953E-81</c:v>
                </c:pt>
                <c:pt idx="989">
                  <c:v>1.4884065584423052E-80</c:v>
                </c:pt>
                <c:pt idx="990">
                  <c:v>1.3243786641081279E-80</c:v>
                </c:pt>
                <c:pt idx="991">
                  <c:v>9.3405228262997684E-81</c:v>
                </c:pt>
                <c:pt idx="992">
                  <c:v>7.7956655898137823E-81</c:v>
                </c:pt>
                <c:pt idx="993">
                  <c:v>6.4510542739579845E-81</c:v>
                </c:pt>
                <c:pt idx="994">
                  <c:v>1.6058277085584725E-80</c:v>
                </c:pt>
                <c:pt idx="995">
                  <c:v>3.0941067313791471E-81</c:v>
                </c:pt>
                <c:pt idx="996">
                  <c:v>1.4025864270241507E-80</c:v>
                </c:pt>
                <c:pt idx="997">
                  <c:v>4.724935859359231E-81</c:v>
                </c:pt>
                <c:pt idx="998">
                  <c:v>9.8303550206451145E-82</c:v>
                </c:pt>
                <c:pt idx="999">
                  <c:v>1.3557207653742639E-80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D2-4DFA-912F-AFA1A1109A16}"/>
            </c:ext>
          </c:extLst>
        </c:ser>
        <c:ser>
          <c:idx val="3"/>
          <c:order val="2"/>
          <c:tx>
            <c:v>density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's4'!$B$7:$B$127</c:f>
              <c:numCache>
                <c:formatCode>General</c:formatCode>
                <c:ptCount val="121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124</c:v>
                </c:pt>
                <c:pt idx="5">
                  <c:v>125</c:v>
                </c:pt>
                <c:pt idx="6">
                  <c:v>126</c:v>
                </c:pt>
                <c:pt idx="7">
                  <c:v>127</c:v>
                </c:pt>
                <c:pt idx="8">
                  <c:v>128</c:v>
                </c:pt>
                <c:pt idx="9">
                  <c:v>129</c:v>
                </c:pt>
                <c:pt idx="10">
                  <c:v>130</c:v>
                </c:pt>
                <c:pt idx="11">
                  <c:v>131</c:v>
                </c:pt>
                <c:pt idx="12">
                  <c:v>132</c:v>
                </c:pt>
                <c:pt idx="13">
                  <c:v>133</c:v>
                </c:pt>
                <c:pt idx="14">
                  <c:v>134</c:v>
                </c:pt>
                <c:pt idx="15">
                  <c:v>135</c:v>
                </c:pt>
                <c:pt idx="16">
                  <c:v>136</c:v>
                </c:pt>
                <c:pt idx="17">
                  <c:v>137</c:v>
                </c:pt>
                <c:pt idx="18">
                  <c:v>138</c:v>
                </c:pt>
                <c:pt idx="19">
                  <c:v>139</c:v>
                </c:pt>
                <c:pt idx="20">
                  <c:v>140</c:v>
                </c:pt>
                <c:pt idx="21">
                  <c:v>141</c:v>
                </c:pt>
                <c:pt idx="22">
                  <c:v>142</c:v>
                </c:pt>
                <c:pt idx="23">
                  <c:v>143</c:v>
                </c:pt>
                <c:pt idx="24">
                  <c:v>144</c:v>
                </c:pt>
                <c:pt idx="25">
                  <c:v>145</c:v>
                </c:pt>
                <c:pt idx="26">
                  <c:v>146</c:v>
                </c:pt>
                <c:pt idx="27">
                  <c:v>147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151</c:v>
                </c:pt>
                <c:pt idx="32">
                  <c:v>152</c:v>
                </c:pt>
                <c:pt idx="33">
                  <c:v>153</c:v>
                </c:pt>
                <c:pt idx="34">
                  <c:v>154</c:v>
                </c:pt>
                <c:pt idx="35">
                  <c:v>155</c:v>
                </c:pt>
                <c:pt idx="36">
                  <c:v>156</c:v>
                </c:pt>
                <c:pt idx="37">
                  <c:v>157</c:v>
                </c:pt>
                <c:pt idx="38">
                  <c:v>158</c:v>
                </c:pt>
                <c:pt idx="39">
                  <c:v>159</c:v>
                </c:pt>
                <c:pt idx="40">
                  <c:v>160</c:v>
                </c:pt>
                <c:pt idx="41">
                  <c:v>161</c:v>
                </c:pt>
                <c:pt idx="42">
                  <c:v>162</c:v>
                </c:pt>
                <c:pt idx="43">
                  <c:v>163</c:v>
                </c:pt>
                <c:pt idx="44">
                  <c:v>164</c:v>
                </c:pt>
                <c:pt idx="45">
                  <c:v>165</c:v>
                </c:pt>
                <c:pt idx="46">
                  <c:v>166</c:v>
                </c:pt>
                <c:pt idx="47">
                  <c:v>167</c:v>
                </c:pt>
                <c:pt idx="48">
                  <c:v>168</c:v>
                </c:pt>
                <c:pt idx="49">
                  <c:v>169</c:v>
                </c:pt>
                <c:pt idx="50">
                  <c:v>170</c:v>
                </c:pt>
                <c:pt idx="51">
                  <c:v>171</c:v>
                </c:pt>
                <c:pt idx="52">
                  <c:v>172</c:v>
                </c:pt>
                <c:pt idx="53">
                  <c:v>173</c:v>
                </c:pt>
                <c:pt idx="54">
                  <c:v>174</c:v>
                </c:pt>
                <c:pt idx="55">
                  <c:v>175</c:v>
                </c:pt>
                <c:pt idx="56">
                  <c:v>176</c:v>
                </c:pt>
                <c:pt idx="57">
                  <c:v>177</c:v>
                </c:pt>
                <c:pt idx="58">
                  <c:v>178</c:v>
                </c:pt>
                <c:pt idx="59">
                  <c:v>179</c:v>
                </c:pt>
                <c:pt idx="60">
                  <c:v>180</c:v>
                </c:pt>
                <c:pt idx="61">
                  <c:v>181</c:v>
                </c:pt>
                <c:pt idx="62">
                  <c:v>182</c:v>
                </c:pt>
                <c:pt idx="63">
                  <c:v>183</c:v>
                </c:pt>
                <c:pt idx="64">
                  <c:v>184</c:v>
                </c:pt>
                <c:pt idx="65">
                  <c:v>185</c:v>
                </c:pt>
                <c:pt idx="66">
                  <c:v>186</c:v>
                </c:pt>
                <c:pt idx="67">
                  <c:v>187</c:v>
                </c:pt>
                <c:pt idx="68">
                  <c:v>188</c:v>
                </c:pt>
                <c:pt idx="69">
                  <c:v>189</c:v>
                </c:pt>
                <c:pt idx="70">
                  <c:v>190</c:v>
                </c:pt>
                <c:pt idx="71">
                  <c:v>191</c:v>
                </c:pt>
                <c:pt idx="72">
                  <c:v>192</c:v>
                </c:pt>
                <c:pt idx="73">
                  <c:v>193</c:v>
                </c:pt>
                <c:pt idx="74">
                  <c:v>194</c:v>
                </c:pt>
                <c:pt idx="75">
                  <c:v>195</c:v>
                </c:pt>
                <c:pt idx="76">
                  <c:v>196</c:v>
                </c:pt>
                <c:pt idx="77">
                  <c:v>197</c:v>
                </c:pt>
                <c:pt idx="78">
                  <c:v>198</c:v>
                </c:pt>
                <c:pt idx="79">
                  <c:v>199</c:v>
                </c:pt>
                <c:pt idx="80">
                  <c:v>200</c:v>
                </c:pt>
                <c:pt idx="81">
                  <c:v>201</c:v>
                </c:pt>
                <c:pt idx="82">
                  <c:v>202</c:v>
                </c:pt>
                <c:pt idx="83">
                  <c:v>203</c:v>
                </c:pt>
                <c:pt idx="84">
                  <c:v>204</c:v>
                </c:pt>
                <c:pt idx="85">
                  <c:v>205</c:v>
                </c:pt>
                <c:pt idx="86">
                  <c:v>206</c:v>
                </c:pt>
                <c:pt idx="87">
                  <c:v>207</c:v>
                </c:pt>
                <c:pt idx="88">
                  <c:v>208</c:v>
                </c:pt>
                <c:pt idx="89">
                  <c:v>209</c:v>
                </c:pt>
                <c:pt idx="90">
                  <c:v>210</c:v>
                </c:pt>
                <c:pt idx="91">
                  <c:v>211</c:v>
                </c:pt>
                <c:pt idx="92">
                  <c:v>212</c:v>
                </c:pt>
                <c:pt idx="93">
                  <c:v>213</c:v>
                </c:pt>
                <c:pt idx="94">
                  <c:v>214</c:v>
                </c:pt>
                <c:pt idx="95">
                  <c:v>215</c:v>
                </c:pt>
                <c:pt idx="96">
                  <c:v>216</c:v>
                </c:pt>
                <c:pt idx="97">
                  <c:v>217</c:v>
                </c:pt>
                <c:pt idx="98">
                  <c:v>218</c:v>
                </c:pt>
                <c:pt idx="99">
                  <c:v>219</c:v>
                </c:pt>
                <c:pt idx="100">
                  <c:v>220</c:v>
                </c:pt>
                <c:pt idx="101">
                  <c:v>221</c:v>
                </c:pt>
                <c:pt idx="102">
                  <c:v>222</c:v>
                </c:pt>
                <c:pt idx="103">
                  <c:v>223</c:v>
                </c:pt>
                <c:pt idx="104">
                  <c:v>224</c:v>
                </c:pt>
                <c:pt idx="105">
                  <c:v>225</c:v>
                </c:pt>
                <c:pt idx="106">
                  <c:v>226</c:v>
                </c:pt>
                <c:pt idx="107">
                  <c:v>227</c:v>
                </c:pt>
                <c:pt idx="108">
                  <c:v>228</c:v>
                </c:pt>
                <c:pt idx="109">
                  <c:v>229</c:v>
                </c:pt>
                <c:pt idx="110">
                  <c:v>230</c:v>
                </c:pt>
                <c:pt idx="111">
                  <c:v>231</c:v>
                </c:pt>
                <c:pt idx="112">
                  <c:v>232</c:v>
                </c:pt>
                <c:pt idx="113">
                  <c:v>233</c:v>
                </c:pt>
                <c:pt idx="114">
                  <c:v>234</c:v>
                </c:pt>
                <c:pt idx="115">
                  <c:v>235</c:v>
                </c:pt>
                <c:pt idx="116">
                  <c:v>236</c:v>
                </c:pt>
                <c:pt idx="117">
                  <c:v>237</c:v>
                </c:pt>
                <c:pt idx="118">
                  <c:v>238</c:v>
                </c:pt>
                <c:pt idx="119">
                  <c:v>239</c:v>
                </c:pt>
                <c:pt idx="120">
                  <c:v>240</c:v>
                </c:pt>
              </c:numCache>
            </c:numRef>
          </c:xVal>
          <c:yVal>
            <c:numRef>
              <c:f>'s4'!$C$7:$C$127</c:f>
              <c:numCache>
                <c:formatCode>0.0000</c:formatCode>
                <c:ptCount val="121"/>
                <c:pt idx="0">
                  <c:v>6.0758828498232861E-10</c:v>
                </c:pt>
                <c:pt idx="1">
                  <c:v>1.1015763624682308E-9</c:v>
                </c:pt>
                <c:pt idx="2">
                  <c:v>1.9773196406244672E-9</c:v>
                </c:pt>
                <c:pt idx="3">
                  <c:v>3.5139550948204335E-9</c:v>
                </c:pt>
                <c:pt idx="4">
                  <c:v>6.1826205001658568E-9</c:v>
                </c:pt>
                <c:pt idx="5">
                  <c:v>1.0769760042543275E-8</c:v>
                </c:pt>
                <c:pt idx="6">
                  <c:v>1.8573618445552898E-8</c:v>
                </c:pt>
                <c:pt idx="7">
                  <c:v>3.1713492167159761E-8</c:v>
                </c:pt>
                <c:pt idx="8">
                  <c:v>5.3610353446976141E-8</c:v>
                </c:pt>
                <c:pt idx="9">
                  <c:v>8.9724351623833366E-8</c:v>
                </c:pt>
                <c:pt idx="10">
                  <c:v>1.4867195147342977E-7</c:v>
                </c:pt>
                <c:pt idx="11">
                  <c:v>2.438960745893352E-7</c:v>
                </c:pt>
                <c:pt idx="12">
                  <c:v>3.9612990910320755E-7</c:v>
                </c:pt>
                <c:pt idx="13">
                  <c:v>6.3698251788670893E-7</c:v>
                </c:pt>
                <c:pt idx="14">
                  <c:v>1.014085206548676E-6</c:v>
                </c:pt>
                <c:pt idx="15">
                  <c:v>1.5983741106905478E-6</c:v>
                </c:pt>
                <c:pt idx="16">
                  <c:v>2.4942471290053532E-6</c:v>
                </c:pt>
                <c:pt idx="17">
                  <c:v>3.8535196742087128E-6</c:v>
                </c:pt>
                <c:pt idx="18">
                  <c:v>5.8943067756539858E-6</c:v>
                </c:pt>
                <c:pt idx="19">
                  <c:v>8.9261657177132918E-6</c:v>
                </c:pt>
                <c:pt idx="20">
                  <c:v>1.3383022576488536E-5</c:v>
                </c:pt>
                <c:pt idx="21">
                  <c:v>1.9865547139277272E-5</c:v>
                </c:pt>
                <c:pt idx="22">
                  <c:v>2.9194692579146026E-5</c:v>
                </c:pt>
                <c:pt idx="23">
                  <c:v>4.2478027055075142E-5</c:v>
                </c:pt>
                <c:pt idx="24">
                  <c:v>6.1190193011377187E-5</c:v>
                </c:pt>
                <c:pt idx="25">
                  <c:v>8.726826950457601E-5</c:v>
                </c:pt>
                <c:pt idx="26">
                  <c:v>1.2322191684730198E-4</c:v>
                </c:pt>
                <c:pt idx="27">
                  <c:v>1.722568939053681E-4</c:v>
                </c:pt>
                <c:pt idx="28">
                  <c:v>2.3840882014648405E-4</c:v>
                </c:pt>
                <c:pt idx="29">
                  <c:v>3.2668190561999186E-4</c:v>
                </c:pt>
                <c:pt idx="30">
                  <c:v>4.4318484119380076E-4</c:v>
                </c:pt>
                <c:pt idx="31">
                  <c:v>5.9525324197758534E-4</c:v>
                </c:pt>
                <c:pt idx="32">
                  <c:v>7.9154515829799694E-4</c:v>
                </c:pt>
                <c:pt idx="33">
                  <c:v>1.0420934814422591E-3</c:v>
                </c:pt>
                <c:pt idx="34">
                  <c:v>1.3582969233685612E-3</c:v>
                </c:pt>
                <c:pt idx="35">
                  <c:v>1.752830049356854E-3</c:v>
                </c:pt>
                <c:pt idx="36">
                  <c:v>2.2394530294842902E-3</c:v>
                </c:pt>
                <c:pt idx="37">
                  <c:v>2.8327037741601186E-3</c:v>
                </c:pt>
                <c:pt idx="38">
                  <c:v>3.5474592846231421E-3</c:v>
                </c:pt>
                <c:pt idx="39">
                  <c:v>4.3983595980427196E-3</c:v>
                </c:pt>
                <c:pt idx="40">
                  <c:v>5.3990966513188061E-3</c:v>
                </c:pt>
                <c:pt idx="41">
                  <c:v>6.5615814774676604E-3</c:v>
                </c:pt>
                <c:pt idx="42">
                  <c:v>7.8950158300894139E-3</c:v>
                </c:pt>
                <c:pt idx="43">
                  <c:v>9.4049077376886937E-3</c:v>
                </c:pt>
                <c:pt idx="44">
                  <c:v>1.1092083467945555E-2</c:v>
                </c:pt>
                <c:pt idx="45">
                  <c:v>1.2951759566589173E-2</c:v>
                </c:pt>
                <c:pt idx="46">
                  <c:v>1.4972746563574486E-2</c:v>
                </c:pt>
                <c:pt idx="47">
                  <c:v>1.7136859204780735E-2</c:v>
                </c:pt>
                <c:pt idx="48">
                  <c:v>1.9418605498321296E-2</c:v>
                </c:pt>
                <c:pt idx="49">
                  <c:v>2.1785217703255054E-2</c:v>
                </c:pt>
                <c:pt idx="50">
                  <c:v>2.4197072451914336E-2</c:v>
                </c:pt>
                <c:pt idx="51">
                  <c:v>2.6608524989875482E-2</c:v>
                </c:pt>
                <c:pt idx="52">
                  <c:v>2.8969155276148274E-2</c:v>
                </c:pt>
                <c:pt idx="53">
                  <c:v>3.1225393336676129E-2</c:v>
                </c:pt>
                <c:pt idx="54">
                  <c:v>3.3322460289179963E-2</c:v>
                </c:pt>
                <c:pt idx="55">
                  <c:v>3.5206532676429952E-2</c:v>
                </c:pt>
                <c:pt idx="56">
                  <c:v>3.6827014030332332E-2</c:v>
                </c:pt>
                <c:pt idx="57">
                  <c:v>3.8138781546052408E-2</c:v>
                </c:pt>
                <c:pt idx="58">
                  <c:v>3.9104269397545591E-2</c:v>
                </c:pt>
                <c:pt idx="59">
                  <c:v>3.9695254747701178E-2</c:v>
                </c:pt>
                <c:pt idx="60">
                  <c:v>3.9894228040143274E-2</c:v>
                </c:pt>
                <c:pt idx="61">
                  <c:v>3.9695254747701178E-2</c:v>
                </c:pt>
                <c:pt idx="62">
                  <c:v>3.9104269397545591E-2</c:v>
                </c:pt>
                <c:pt idx="63">
                  <c:v>3.8138781546052408E-2</c:v>
                </c:pt>
                <c:pt idx="64">
                  <c:v>3.6827014030332332E-2</c:v>
                </c:pt>
                <c:pt idx="65">
                  <c:v>3.5206532676429952E-2</c:v>
                </c:pt>
                <c:pt idx="66">
                  <c:v>3.3322460289179963E-2</c:v>
                </c:pt>
                <c:pt idx="67">
                  <c:v>3.1225393336676129E-2</c:v>
                </c:pt>
                <c:pt idx="68">
                  <c:v>2.8969155276148274E-2</c:v>
                </c:pt>
                <c:pt idx="69">
                  <c:v>2.6608524989875482E-2</c:v>
                </c:pt>
                <c:pt idx="70">
                  <c:v>2.4197072451914336E-2</c:v>
                </c:pt>
                <c:pt idx="71">
                  <c:v>2.1785217703255054E-2</c:v>
                </c:pt>
                <c:pt idx="72">
                  <c:v>1.9418605498321296E-2</c:v>
                </c:pt>
                <c:pt idx="73">
                  <c:v>1.7136859204780735E-2</c:v>
                </c:pt>
                <c:pt idx="74">
                  <c:v>1.4972746563574486E-2</c:v>
                </c:pt>
                <c:pt idx="75">
                  <c:v>1.2951759566589173E-2</c:v>
                </c:pt>
                <c:pt idx="76">
                  <c:v>1.1092083467945555E-2</c:v>
                </c:pt>
                <c:pt idx="77">
                  <c:v>9.4049077376886937E-3</c:v>
                </c:pt>
                <c:pt idx="78">
                  <c:v>7.8950158300894139E-3</c:v>
                </c:pt>
                <c:pt idx="79">
                  <c:v>6.5615814774676604E-3</c:v>
                </c:pt>
                <c:pt idx="80">
                  <c:v>5.3990966513188061E-3</c:v>
                </c:pt>
                <c:pt idx="81">
                  <c:v>4.3983595980427196E-3</c:v>
                </c:pt>
                <c:pt idx="82">
                  <c:v>3.5474592846231421E-3</c:v>
                </c:pt>
                <c:pt idx="83">
                  <c:v>2.8327037741601186E-3</c:v>
                </c:pt>
                <c:pt idx="84">
                  <c:v>2.2394530294842902E-3</c:v>
                </c:pt>
                <c:pt idx="85">
                  <c:v>1.752830049356854E-3</c:v>
                </c:pt>
                <c:pt idx="86">
                  <c:v>1.3582969233685612E-3</c:v>
                </c:pt>
                <c:pt idx="87">
                  <c:v>1.0420934814422591E-3</c:v>
                </c:pt>
                <c:pt idx="88">
                  <c:v>7.9154515829799694E-4</c:v>
                </c:pt>
                <c:pt idx="89">
                  <c:v>5.9525324197758534E-4</c:v>
                </c:pt>
                <c:pt idx="90">
                  <c:v>4.4318484119380076E-4</c:v>
                </c:pt>
                <c:pt idx="91">
                  <c:v>3.2668190561999186E-4</c:v>
                </c:pt>
                <c:pt idx="92">
                  <c:v>2.3840882014648405E-4</c:v>
                </c:pt>
                <c:pt idx="93">
                  <c:v>1.722568939053681E-4</c:v>
                </c:pt>
                <c:pt idx="94">
                  <c:v>1.2322191684730198E-4</c:v>
                </c:pt>
                <c:pt idx="95">
                  <c:v>8.726826950457601E-5</c:v>
                </c:pt>
                <c:pt idx="96">
                  <c:v>6.1190193011377187E-5</c:v>
                </c:pt>
                <c:pt idx="97">
                  <c:v>4.2478027055075142E-5</c:v>
                </c:pt>
                <c:pt idx="98">
                  <c:v>2.9194692579146026E-5</c:v>
                </c:pt>
                <c:pt idx="99">
                  <c:v>1.9865547139277272E-5</c:v>
                </c:pt>
                <c:pt idx="100">
                  <c:v>1.3383022576488536E-5</c:v>
                </c:pt>
                <c:pt idx="101">
                  <c:v>8.9261657177132918E-6</c:v>
                </c:pt>
                <c:pt idx="102">
                  <c:v>5.8943067756539858E-6</c:v>
                </c:pt>
                <c:pt idx="103">
                  <c:v>3.8535196742087128E-6</c:v>
                </c:pt>
                <c:pt idx="104">
                  <c:v>2.4942471290053532E-6</c:v>
                </c:pt>
                <c:pt idx="105">
                  <c:v>1.5983741106905478E-6</c:v>
                </c:pt>
                <c:pt idx="106">
                  <c:v>1.014085206548676E-6</c:v>
                </c:pt>
                <c:pt idx="107">
                  <c:v>6.3698251788670893E-7</c:v>
                </c:pt>
                <c:pt idx="108">
                  <c:v>3.9612990910320755E-7</c:v>
                </c:pt>
                <c:pt idx="109">
                  <c:v>2.438960745893352E-7</c:v>
                </c:pt>
                <c:pt idx="110">
                  <c:v>1.4867195147342977E-7</c:v>
                </c:pt>
                <c:pt idx="111">
                  <c:v>8.9724351623833366E-8</c:v>
                </c:pt>
                <c:pt idx="112">
                  <c:v>5.3610353446976141E-8</c:v>
                </c:pt>
                <c:pt idx="113">
                  <c:v>3.1713492167159761E-8</c:v>
                </c:pt>
                <c:pt idx="114">
                  <c:v>1.8573618445552898E-8</c:v>
                </c:pt>
                <c:pt idx="115">
                  <c:v>1.0769760042543275E-8</c:v>
                </c:pt>
                <c:pt idx="116">
                  <c:v>6.1826205001658568E-9</c:v>
                </c:pt>
                <c:pt idx="117">
                  <c:v>3.5139550948204335E-9</c:v>
                </c:pt>
                <c:pt idx="118">
                  <c:v>1.9773196406244672E-9</c:v>
                </c:pt>
                <c:pt idx="119">
                  <c:v>1.1015763624682308E-9</c:v>
                </c:pt>
                <c:pt idx="120">
                  <c:v>6.0758828498232861E-10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D2-4DFA-912F-AFA1A110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161392"/>
        <c:axId val="1"/>
      </c:scatterChart>
      <c:valAx>
        <c:axId val="328161392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0.0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2816139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38901146552053E-2"/>
          <c:y val="7.4380365391392769E-2"/>
          <c:w val="0.89179266957328152"/>
          <c:h val="0.8512419594792728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's3'!$E$11:$E$29</c:f>
              <c:numCache>
                <c:formatCode>0.00</c:formatCode>
                <c:ptCount val="19"/>
                <c:pt idx="0">
                  <c:v>0</c:v>
                </c:pt>
                <c:pt idx="1">
                  <c:v>2.3112561447197821</c:v>
                </c:pt>
                <c:pt idx="2">
                  <c:v>2.3112561447197821</c:v>
                </c:pt>
                <c:pt idx="3">
                  <c:v>3.4668842170796732</c:v>
                </c:pt>
                <c:pt idx="4">
                  <c:v>3.4668842170796732</c:v>
                </c:pt>
                <c:pt idx="5">
                  <c:v>2.3112561447197821</c:v>
                </c:pt>
                <c:pt idx="6">
                  <c:v>2.3112561447197821</c:v>
                </c:pt>
                <c:pt idx="7">
                  <c:v>0</c:v>
                </c:pt>
                <c:pt idx="8">
                  <c:v>2.3112561447197821</c:v>
                </c:pt>
                <c:pt idx="9">
                  <c:v>0</c:v>
                </c:pt>
                <c:pt idx="10">
                  <c:v>-2.3112561447197821</c:v>
                </c:pt>
                <c:pt idx="11">
                  <c:v>0</c:v>
                </c:pt>
                <c:pt idx="12">
                  <c:v>-3.4668842170796732</c:v>
                </c:pt>
                <c:pt idx="13">
                  <c:v>-3.4668842170796732</c:v>
                </c:pt>
                <c:pt idx="14">
                  <c:v>-2.3112561447197821</c:v>
                </c:pt>
                <c:pt idx="15">
                  <c:v>-2.3112561447197821</c:v>
                </c:pt>
                <c:pt idx="16">
                  <c:v>-2.3112561447197821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8.366249919875127</c:v>
                </c:pt>
                <c:pt idx="3">
                  <c:v>8.366249919875127</c:v>
                </c:pt>
                <c:pt idx="4">
                  <c:v>5.0197499519250757</c:v>
                </c:pt>
                <c:pt idx="5">
                  <c:v>5.0197499519250757</c:v>
                </c:pt>
                <c:pt idx="6">
                  <c:v>8.366249919875127</c:v>
                </c:pt>
                <c:pt idx="7">
                  <c:v>8.366249919875127</c:v>
                </c:pt>
                <c:pt idx="8">
                  <c:v>9.6211874078563948</c:v>
                </c:pt>
                <c:pt idx="9">
                  <c:v>10.876124895837664</c:v>
                </c:pt>
                <c:pt idx="10">
                  <c:v>9.6211874078563948</c:v>
                </c:pt>
                <c:pt idx="11">
                  <c:v>8.366249919875127</c:v>
                </c:pt>
                <c:pt idx="12">
                  <c:v>8.366249919875127</c:v>
                </c:pt>
                <c:pt idx="13">
                  <c:v>5.0197499519250757</c:v>
                </c:pt>
                <c:pt idx="14">
                  <c:v>5.0197499519250757</c:v>
                </c:pt>
                <c:pt idx="15">
                  <c:v>8.366249919875127</c:v>
                </c:pt>
                <c:pt idx="16">
                  <c:v>0</c:v>
                </c:pt>
                <c:pt idx="17">
                  <c:v>0</c:v>
                </c:pt>
                <c:pt idx="18">
                  <c:v>3.3464999679500504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CD-434C-8D82-9DA9B81DF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07952"/>
        <c:axId val="1"/>
      </c:scatterChart>
      <c:valAx>
        <c:axId val="329107952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5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29107952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14051104383673E-2"/>
          <c:y val="0.19819994193361071"/>
          <c:w val="0.91588868637621068"/>
          <c:h val="0.4864907665643174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167.32499839750253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's2'!$N$14:$N$1013</c:f>
              <c:numCache>
                <c:formatCode>0.0</c:formatCode>
                <c:ptCount val="100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</c:v>
                </c:pt>
                <c:pt idx="842">
                  <c:v>0.5</c:v>
                </c:pt>
                <c:pt idx="843">
                  <c:v>0.5</c:v>
                </c:pt>
                <c:pt idx="844">
                  <c:v>0.5</c:v>
                </c:pt>
                <c:pt idx="845">
                  <c:v>0.5</c:v>
                </c:pt>
                <c:pt idx="846">
                  <c:v>0.5</c:v>
                </c:pt>
                <c:pt idx="847">
                  <c:v>0.5</c:v>
                </c:pt>
                <c:pt idx="848">
                  <c:v>0.5</c:v>
                </c:pt>
                <c:pt idx="849">
                  <c:v>0.5</c:v>
                </c:pt>
                <c:pt idx="850">
                  <c:v>0.5</c:v>
                </c:pt>
                <c:pt idx="851">
                  <c:v>0.5</c:v>
                </c:pt>
                <c:pt idx="852">
                  <c:v>0.5</c:v>
                </c:pt>
                <c:pt idx="853">
                  <c:v>0.5</c:v>
                </c:pt>
                <c:pt idx="854">
                  <c:v>0.5</c:v>
                </c:pt>
                <c:pt idx="855">
                  <c:v>0.5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0.5</c:v>
                </c:pt>
                <c:pt idx="860">
                  <c:v>0.5</c:v>
                </c:pt>
                <c:pt idx="861">
                  <c:v>0.5</c:v>
                </c:pt>
                <c:pt idx="862">
                  <c:v>0.5</c:v>
                </c:pt>
                <c:pt idx="863">
                  <c:v>0.5</c:v>
                </c:pt>
                <c:pt idx="864">
                  <c:v>0.5</c:v>
                </c:pt>
                <c:pt idx="865">
                  <c:v>0.5</c:v>
                </c:pt>
                <c:pt idx="866">
                  <c:v>0.5</c:v>
                </c:pt>
                <c:pt idx="867">
                  <c:v>0.5</c:v>
                </c:pt>
                <c:pt idx="868">
                  <c:v>0.5</c:v>
                </c:pt>
                <c:pt idx="869">
                  <c:v>0.5</c:v>
                </c:pt>
                <c:pt idx="870">
                  <c:v>0.5</c:v>
                </c:pt>
                <c:pt idx="871">
                  <c:v>0.5</c:v>
                </c:pt>
                <c:pt idx="872">
                  <c:v>0.5</c:v>
                </c:pt>
                <c:pt idx="873">
                  <c:v>0.5</c:v>
                </c:pt>
                <c:pt idx="874">
                  <c:v>0.5</c:v>
                </c:pt>
                <c:pt idx="875">
                  <c:v>0.5</c:v>
                </c:pt>
                <c:pt idx="876">
                  <c:v>0.5</c:v>
                </c:pt>
                <c:pt idx="877">
                  <c:v>0.5</c:v>
                </c:pt>
                <c:pt idx="878">
                  <c:v>0.5</c:v>
                </c:pt>
                <c:pt idx="879">
                  <c:v>0.5</c:v>
                </c:pt>
                <c:pt idx="880">
                  <c:v>0.5</c:v>
                </c:pt>
                <c:pt idx="881">
                  <c:v>0.5</c:v>
                </c:pt>
                <c:pt idx="882">
                  <c:v>0.5</c:v>
                </c:pt>
                <c:pt idx="883">
                  <c:v>0.5</c:v>
                </c:pt>
                <c:pt idx="884">
                  <c:v>0.5</c:v>
                </c:pt>
                <c:pt idx="885">
                  <c:v>0.5</c:v>
                </c:pt>
                <c:pt idx="886">
                  <c:v>0.5</c:v>
                </c:pt>
                <c:pt idx="887">
                  <c:v>0.5</c:v>
                </c:pt>
                <c:pt idx="888">
                  <c:v>0.5</c:v>
                </c:pt>
                <c:pt idx="889">
                  <c:v>0.5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0.5</c:v>
                </c:pt>
                <c:pt idx="905">
                  <c:v>0.5</c:v>
                </c:pt>
                <c:pt idx="906">
                  <c:v>0.5</c:v>
                </c:pt>
                <c:pt idx="907">
                  <c:v>0.5</c:v>
                </c:pt>
                <c:pt idx="908">
                  <c:v>0.5</c:v>
                </c:pt>
                <c:pt idx="909">
                  <c:v>0.5</c:v>
                </c:pt>
                <c:pt idx="910">
                  <c:v>0.5</c:v>
                </c:pt>
                <c:pt idx="911">
                  <c:v>0.5</c:v>
                </c:pt>
                <c:pt idx="912">
                  <c:v>0.5</c:v>
                </c:pt>
                <c:pt idx="913">
                  <c:v>0.5</c:v>
                </c:pt>
                <c:pt idx="914">
                  <c:v>0.5</c:v>
                </c:pt>
                <c:pt idx="915">
                  <c:v>0.5</c:v>
                </c:pt>
                <c:pt idx="916">
                  <c:v>0.5</c:v>
                </c:pt>
                <c:pt idx="917">
                  <c:v>0.5</c:v>
                </c:pt>
                <c:pt idx="918">
                  <c:v>0.5</c:v>
                </c:pt>
                <c:pt idx="919">
                  <c:v>0.5</c:v>
                </c:pt>
                <c:pt idx="920">
                  <c:v>0.5</c:v>
                </c:pt>
                <c:pt idx="921">
                  <c:v>0.5</c:v>
                </c:pt>
                <c:pt idx="922">
                  <c:v>0.5</c:v>
                </c:pt>
                <c:pt idx="923">
                  <c:v>0.5</c:v>
                </c:pt>
                <c:pt idx="924">
                  <c:v>0.5</c:v>
                </c:pt>
                <c:pt idx="925">
                  <c:v>0.5</c:v>
                </c:pt>
                <c:pt idx="926">
                  <c:v>0.5</c:v>
                </c:pt>
                <c:pt idx="927">
                  <c:v>0.5</c:v>
                </c:pt>
                <c:pt idx="928">
                  <c:v>0.5</c:v>
                </c:pt>
                <c:pt idx="929">
                  <c:v>0.5</c:v>
                </c:pt>
                <c:pt idx="930">
                  <c:v>0.5</c:v>
                </c:pt>
                <c:pt idx="931">
                  <c:v>0.5</c:v>
                </c:pt>
                <c:pt idx="932">
                  <c:v>0.5</c:v>
                </c:pt>
                <c:pt idx="933">
                  <c:v>0.5</c:v>
                </c:pt>
                <c:pt idx="934">
                  <c:v>0.5</c:v>
                </c:pt>
                <c:pt idx="935">
                  <c:v>0.5</c:v>
                </c:pt>
                <c:pt idx="936">
                  <c:v>0.5</c:v>
                </c:pt>
                <c:pt idx="937">
                  <c:v>0.5</c:v>
                </c:pt>
                <c:pt idx="938">
                  <c:v>0.5</c:v>
                </c:pt>
                <c:pt idx="939">
                  <c:v>0.5</c:v>
                </c:pt>
                <c:pt idx="940">
                  <c:v>0.5</c:v>
                </c:pt>
                <c:pt idx="941">
                  <c:v>0.5</c:v>
                </c:pt>
                <c:pt idx="942">
                  <c:v>0.5</c:v>
                </c:pt>
                <c:pt idx="943">
                  <c:v>0.5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</c:v>
                </c:pt>
                <c:pt idx="949">
                  <c:v>0.5</c:v>
                </c:pt>
                <c:pt idx="950">
                  <c:v>0.5</c:v>
                </c:pt>
                <c:pt idx="951">
                  <c:v>0.5</c:v>
                </c:pt>
                <c:pt idx="952">
                  <c:v>0.5</c:v>
                </c:pt>
                <c:pt idx="953">
                  <c:v>0.5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0.5</c:v>
                </c:pt>
                <c:pt idx="958">
                  <c:v>0.5</c:v>
                </c:pt>
                <c:pt idx="959">
                  <c:v>0.5</c:v>
                </c:pt>
                <c:pt idx="960">
                  <c:v>0.5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B5-43CB-A9F4-758D9DD3298E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167.32499839750253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's2'!$N$14:$N$1013</c:f>
              <c:numCache>
                <c:formatCode>0.0</c:formatCode>
                <c:ptCount val="100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</c:v>
                </c:pt>
                <c:pt idx="842">
                  <c:v>0.5</c:v>
                </c:pt>
                <c:pt idx="843">
                  <c:v>0.5</c:v>
                </c:pt>
                <c:pt idx="844">
                  <c:v>0.5</c:v>
                </c:pt>
                <c:pt idx="845">
                  <c:v>0.5</c:v>
                </c:pt>
                <c:pt idx="846">
                  <c:v>0.5</c:v>
                </c:pt>
                <c:pt idx="847">
                  <c:v>0.5</c:v>
                </c:pt>
                <c:pt idx="848">
                  <c:v>0.5</c:v>
                </c:pt>
                <c:pt idx="849">
                  <c:v>0.5</c:v>
                </c:pt>
                <c:pt idx="850">
                  <c:v>0.5</c:v>
                </c:pt>
                <c:pt idx="851">
                  <c:v>0.5</c:v>
                </c:pt>
                <c:pt idx="852">
                  <c:v>0.5</c:v>
                </c:pt>
                <c:pt idx="853">
                  <c:v>0.5</c:v>
                </c:pt>
                <c:pt idx="854">
                  <c:v>0.5</c:v>
                </c:pt>
                <c:pt idx="855">
                  <c:v>0.5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0.5</c:v>
                </c:pt>
                <c:pt idx="860">
                  <c:v>0.5</c:v>
                </c:pt>
                <c:pt idx="861">
                  <c:v>0.5</c:v>
                </c:pt>
                <c:pt idx="862">
                  <c:v>0.5</c:v>
                </c:pt>
                <c:pt idx="863">
                  <c:v>0.5</c:v>
                </c:pt>
                <c:pt idx="864">
                  <c:v>0.5</c:v>
                </c:pt>
                <c:pt idx="865">
                  <c:v>0.5</c:v>
                </c:pt>
                <c:pt idx="866">
                  <c:v>0.5</c:v>
                </c:pt>
                <c:pt idx="867">
                  <c:v>0.5</c:v>
                </c:pt>
                <c:pt idx="868">
                  <c:v>0.5</c:v>
                </c:pt>
                <c:pt idx="869">
                  <c:v>0.5</c:v>
                </c:pt>
                <c:pt idx="870">
                  <c:v>0.5</c:v>
                </c:pt>
                <c:pt idx="871">
                  <c:v>0.5</c:v>
                </c:pt>
                <c:pt idx="872">
                  <c:v>0.5</c:v>
                </c:pt>
                <c:pt idx="873">
                  <c:v>0.5</c:v>
                </c:pt>
                <c:pt idx="874">
                  <c:v>0.5</c:v>
                </c:pt>
                <c:pt idx="875">
                  <c:v>0.5</c:v>
                </c:pt>
                <c:pt idx="876">
                  <c:v>0.5</c:v>
                </c:pt>
                <c:pt idx="877">
                  <c:v>0.5</c:v>
                </c:pt>
                <c:pt idx="878">
                  <c:v>0.5</c:v>
                </c:pt>
                <c:pt idx="879">
                  <c:v>0.5</c:v>
                </c:pt>
                <c:pt idx="880">
                  <c:v>0.5</c:v>
                </c:pt>
                <c:pt idx="881">
                  <c:v>0.5</c:v>
                </c:pt>
                <c:pt idx="882">
                  <c:v>0.5</c:v>
                </c:pt>
                <c:pt idx="883">
                  <c:v>0.5</c:v>
                </c:pt>
                <c:pt idx="884">
                  <c:v>0.5</c:v>
                </c:pt>
                <c:pt idx="885">
                  <c:v>0.5</c:v>
                </c:pt>
                <c:pt idx="886">
                  <c:v>0.5</c:v>
                </c:pt>
                <c:pt idx="887">
                  <c:v>0.5</c:v>
                </c:pt>
                <c:pt idx="888">
                  <c:v>0.5</c:v>
                </c:pt>
                <c:pt idx="889">
                  <c:v>0.5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0.5</c:v>
                </c:pt>
                <c:pt idx="905">
                  <c:v>0.5</c:v>
                </c:pt>
                <c:pt idx="906">
                  <c:v>0.5</c:v>
                </c:pt>
                <c:pt idx="907">
                  <c:v>0.5</c:v>
                </c:pt>
                <c:pt idx="908">
                  <c:v>0.5</c:v>
                </c:pt>
                <c:pt idx="909">
                  <c:v>0.5</c:v>
                </c:pt>
                <c:pt idx="910">
                  <c:v>0.5</c:v>
                </c:pt>
                <c:pt idx="911">
                  <c:v>0.5</c:v>
                </c:pt>
                <c:pt idx="912">
                  <c:v>0.5</c:v>
                </c:pt>
                <c:pt idx="913">
                  <c:v>0.5</c:v>
                </c:pt>
                <c:pt idx="914">
                  <c:v>0.5</c:v>
                </c:pt>
                <c:pt idx="915">
                  <c:v>0.5</c:v>
                </c:pt>
                <c:pt idx="916">
                  <c:v>0.5</c:v>
                </c:pt>
                <c:pt idx="917">
                  <c:v>0.5</c:v>
                </c:pt>
                <c:pt idx="918">
                  <c:v>0.5</c:v>
                </c:pt>
                <c:pt idx="919">
                  <c:v>0.5</c:v>
                </c:pt>
                <c:pt idx="920">
                  <c:v>0.5</c:v>
                </c:pt>
                <c:pt idx="921">
                  <c:v>0.5</c:v>
                </c:pt>
                <c:pt idx="922">
                  <c:v>0.5</c:v>
                </c:pt>
                <c:pt idx="923">
                  <c:v>0.5</c:v>
                </c:pt>
                <c:pt idx="924">
                  <c:v>0.5</c:v>
                </c:pt>
                <c:pt idx="925">
                  <c:v>0.5</c:v>
                </c:pt>
                <c:pt idx="926">
                  <c:v>0.5</c:v>
                </c:pt>
                <c:pt idx="927">
                  <c:v>0.5</c:v>
                </c:pt>
                <c:pt idx="928">
                  <c:v>0.5</c:v>
                </c:pt>
                <c:pt idx="929">
                  <c:v>0.5</c:v>
                </c:pt>
                <c:pt idx="930">
                  <c:v>0.5</c:v>
                </c:pt>
                <c:pt idx="931">
                  <c:v>0.5</c:v>
                </c:pt>
                <c:pt idx="932">
                  <c:v>0.5</c:v>
                </c:pt>
                <c:pt idx="933">
                  <c:v>0.5</c:v>
                </c:pt>
                <c:pt idx="934">
                  <c:v>0.5</c:v>
                </c:pt>
                <c:pt idx="935">
                  <c:v>0.5</c:v>
                </c:pt>
                <c:pt idx="936">
                  <c:v>0.5</c:v>
                </c:pt>
                <c:pt idx="937">
                  <c:v>0.5</c:v>
                </c:pt>
                <c:pt idx="938">
                  <c:v>0.5</c:v>
                </c:pt>
                <c:pt idx="939">
                  <c:v>0.5</c:v>
                </c:pt>
                <c:pt idx="940">
                  <c:v>0.5</c:v>
                </c:pt>
                <c:pt idx="941">
                  <c:v>0.5</c:v>
                </c:pt>
                <c:pt idx="942">
                  <c:v>0.5</c:v>
                </c:pt>
                <c:pt idx="943">
                  <c:v>0.5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</c:v>
                </c:pt>
                <c:pt idx="949">
                  <c:v>0.5</c:v>
                </c:pt>
                <c:pt idx="950">
                  <c:v>0.5</c:v>
                </c:pt>
                <c:pt idx="951">
                  <c:v>0.5</c:v>
                </c:pt>
                <c:pt idx="952">
                  <c:v>0.5</c:v>
                </c:pt>
                <c:pt idx="953">
                  <c:v>0.5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0.5</c:v>
                </c:pt>
                <c:pt idx="958">
                  <c:v>0.5</c:v>
                </c:pt>
                <c:pt idx="959">
                  <c:v>0.5</c:v>
                </c:pt>
                <c:pt idx="960">
                  <c:v>0.5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B5-43CB-A9F4-758D9DD32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04016"/>
        <c:axId val="1"/>
      </c:scatterChart>
      <c:valAx>
        <c:axId val="329104016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329104016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654050</xdr:colOff>
      <xdr:row>7</xdr:row>
      <xdr:rowOff>6350</xdr:rowOff>
    </xdr:from>
    <xdr:to>
      <xdr:col>13</xdr:col>
      <xdr:colOff>654050</xdr:colOff>
      <xdr:row>10</xdr:row>
      <xdr:rowOff>260350</xdr:rowOff>
    </xdr:to>
    <xdr:graphicFrame macro="">
      <xdr:nvGraphicFramePr>
        <xdr:cNvPr id="15414" name="Chart 3">
          <a:extLst>
            <a:ext uri="{FF2B5EF4-FFF2-40B4-BE49-F238E27FC236}">
              <a16:creationId xmlns:a16="http://schemas.microsoft.com/office/drawing/2014/main" id="{AEDD93DA-6D50-4D04-B980-C7B26D465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11</xdr:row>
      <xdr:rowOff>260350</xdr:rowOff>
    </xdr:from>
    <xdr:to>
      <xdr:col>14</xdr:col>
      <xdr:colOff>0</xdr:colOff>
      <xdr:row>18</xdr:row>
      <xdr:rowOff>0</xdr:rowOff>
    </xdr:to>
    <xdr:graphicFrame macro="">
      <xdr:nvGraphicFramePr>
        <xdr:cNvPr id="15415" name="Chart 4">
          <a:extLst>
            <a:ext uri="{FF2B5EF4-FFF2-40B4-BE49-F238E27FC236}">
              <a16:creationId xmlns:a16="http://schemas.microsoft.com/office/drawing/2014/main" id="{B46872A2-AF22-4D9F-BF19-85CE29E0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6350</xdr:rowOff>
    </xdr:from>
    <xdr:to>
      <xdr:col>5</xdr:col>
      <xdr:colOff>0</xdr:colOff>
      <xdr:row>16</xdr:row>
      <xdr:rowOff>0</xdr:rowOff>
    </xdr:to>
    <xdr:graphicFrame macro="">
      <xdr:nvGraphicFramePr>
        <xdr:cNvPr id="15416" name="Chart 5">
          <a:extLst>
            <a:ext uri="{FF2B5EF4-FFF2-40B4-BE49-F238E27FC236}">
              <a16:creationId xmlns:a16="http://schemas.microsoft.com/office/drawing/2014/main" id="{0FEE9897-FF07-4825-A33F-ADB8C319C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654050</xdr:colOff>
      <xdr:row>5</xdr:row>
      <xdr:rowOff>247650</xdr:rowOff>
    </xdr:to>
    <xdr:graphicFrame macro="">
      <xdr:nvGraphicFramePr>
        <xdr:cNvPr id="15417" name="Chart 2">
          <a:extLst>
            <a:ext uri="{FF2B5EF4-FFF2-40B4-BE49-F238E27FC236}">
              <a16:creationId xmlns:a16="http://schemas.microsoft.com/office/drawing/2014/main" id="{ED13EAE3-F1B0-41B0-9B74-98905D8EE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10"/>
  <sheetViews>
    <sheetView zoomScale="85" zoomScaleNormal="85" workbookViewId="0"/>
  </sheetViews>
  <sheetFormatPr defaultColWidth="9.1796875" defaultRowHeight="20" x14ac:dyDescent="0.4"/>
  <cols>
    <col min="1" max="1" width="9.1796875" style="52"/>
    <col min="2" max="2" width="86" style="52" bestFit="1" customWidth="1"/>
    <col min="3" max="16384" width="9.1796875" style="52"/>
  </cols>
  <sheetData>
    <row r="1" spans="2:2" ht="60.5" x14ac:dyDescent="1.2">
      <c r="B1" s="83" t="s">
        <v>34</v>
      </c>
    </row>
    <row r="6" spans="2:2" x14ac:dyDescent="0.4">
      <c r="B6" s="53"/>
    </row>
    <row r="9" spans="2:2" x14ac:dyDescent="0.4">
      <c r="B9" s="53" t="s">
        <v>20</v>
      </c>
    </row>
    <row r="10" spans="2:2" x14ac:dyDescent="0.4">
      <c r="B10" s="53" t="s">
        <v>23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S30"/>
  <sheetViews>
    <sheetView tabSelected="1" zoomScale="70" zoomScaleNormal="70" workbookViewId="0"/>
  </sheetViews>
  <sheetFormatPr defaultColWidth="9.54296875" defaultRowHeight="21" customHeight="1" x14ac:dyDescent="0.25"/>
  <cols>
    <col min="15" max="15" width="24" customWidth="1"/>
    <col min="17" max="17" width="39.54296875" bestFit="1" customWidth="1"/>
    <col min="18" max="19" width="10" bestFit="1" customWidth="1"/>
  </cols>
  <sheetData>
    <row r="1" spans="2:19" ht="21" customHeight="1" x14ac:dyDescent="0.35">
      <c r="F1" s="39"/>
      <c r="I1" s="39"/>
      <c r="J1" s="40"/>
      <c r="K1" s="39"/>
      <c r="L1" s="41"/>
      <c r="M1" s="37"/>
    </row>
    <row r="2" spans="2:19" s="10" customFormat="1" ht="21" customHeight="1" x14ac:dyDescent="0.35">
      <c r="B2" s="99" t="s">
        <v>33</v>
      </c>
      <c r="C2" s="79">
        <v>1</v>
      </c>
      <c r="G2" s="104" t="s">
        <v>30</v>
      </c>
      <c r="H2" s="105"/>
      <c r="I2" s="105"/>
      <c r="J2" s="105"/>
      <c r="K2" s="105"/>
      <c r="L2" s="106"/>
      <c r="M2" s="37"/>
    </row>
    <row r="3" spans="2:19" s="13" customFormat="1" ht="21" customHeight="1" x14ac:dyDescent="0.4">
      <c r="B3" s="10"/>
      <c r="C3" s="63"/>
      <c r="D3" s="49"/>
      <c r="I3" s="42"/>
      <c r="J3" s="43"/>
      <c r="K3" s="44"/>
      <c r="L3" s="41"/>
      <c r="M3" s="37"/>
    </row>
    <row r="4" spans="2:19" ht="21" customHeight="1" x14ac:dyDescent="0.4">
      <c r="C4" s="12"/>
      <c r="D4" s="12"/>
      <c r="Q4" s="97" t="s">
        <v>31</v>
      </c>
    </row>
    <row r="5" spans="2:19" s="9" customFormat="1" ht="21" customHeight="1" x14ac:dyDescent="0.3">
      <c r="Q5"/>
      <c r="R5"/>
      <c r="S5"/>
    </row>
    <row r="6" spans="2:19" s="11" customFormat="1" ht="21" customHeight="1" x14ac:dyDescent="0.35">
      <c r="Q6"/>
      <c r="R6" s="94" t="s">
        <v>1</v>
      </c>
      <c r="S6" s="94" t="s">
        <v>2</v>
      </c>
    </row>
    <row r="7" spans="2:19" ht="21" customHeight="1" x14ac:dyDescent="0.35">
      <c r="R7" s="94" t="s">
        <v>10</v>
      </c>
      <c r="S7" s="94" t="s">
        <v>11</v>
      </c>
    </row>
    <row r="8" spans="2:19" ht="21" customHeight="1" x14ac:dyDescent="0.35">
      <c r="Q8" s="91" t="s">
        <v>22</v>
      </c>
      <c r="R8" s="95">
        <v>180</v>
      </c>
      <c r="S8" s="92"/>
    </row>
    <row r="9" spans="2:19" ht="21" customHeight="1" x14ac:dyDescent="0.35">
      <c r="Q9" s="91" t="s">
        <v>21</v>
      </c>
      <c r="R9" s="95">
        <v>10</v>
      </c>
      <c r="S9" s="92"/>
    </row>
    <row r="10" spans="2:19" ht="21" customHeight="1" x14ac:dyDescent="0.35">
      <c r="Q10" s="93" t="s">
        <v>18</v>
      </c>
      <c r="R10" s="94"/>
      <c r="S10" s="96">
        <v>45</v>
      </c>
    </row>
    <row r="11" spans="2:19" ht="21" customHeight="1" x14ac:dyDescent="0.35">
      <c r="Q11" s="93" t="s">
        <v>17</v>
      </c>
      <c r="R11" s="94"/>
      <c r="S11" s="96">
        <v>0.2</v>
      </c>
    </row>
    <row r="12" spans="2:19" ht="21" customHeight="1" x14ac:dyDescent="0.35">
      <c r="Q12" s="93" t="s">
        <v>19</v>
      </c>
      <c r="R12" s="94"/>
      <c r="S12" s="96">
        <v>3</v>
      </c>
    </row>
    <row r="18" spans="2:15" ht="21" customHeight="1" x14ac:dyDescent="0.4">
      <c r="B18" s="100" t="s">
        <v>9</v>
      </c>
      <c r="C18" s="100"/>
      <c r="D18" s="116" t="s">
        <v>1</v>
      </c>
      <c r="E18" s="117">
        <f>IF(AND(0&lt;'1'!C2,'1'!C2&lt;1001),'s2'!K12,10000000)</f>
        <v>167.32499839750253</v>
      </c>
    </row>
    <row r="20" spans="2:15" ht="21" customHeight="1" x14ac:dyDescent="0.25">
      <c r="B20" s="101" t="s">
        <v>29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2:15" ht="21" customHeight="1" x14ac:dyDescent="0.25">
      <c r="O21" s="90"/>
    </row>
    <row r="30" spans="2:15" s="36" customFormat="1" ht="21" customHeight="1" x14ac:dyDescent="0.35">
      <c r="B30" s="45"/>
      <c r="C30" s="46"/>
      <c r="D30" s="47"/>
      <c r="E30" s="47"/>
      <c r="G30" s="45"/>
      <c r="H30" s="45"/>
      <c r="I30" s="48"/>
      <c r="L30" s="38"/>
      <c r="M30" s="38"/>
    </row>
  </sheetData>
  <mergeCells count="3">
    <mergeCell ref="B18:C18"/>
    <mergeCell ref="B20:N20"/>
    <mergeCell ref="G2:L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C5:C6"/>
  <sheetViews>
    <sheetView zoomScale="200" workbookViewId="0"/>
  </sheetViews>
  <sheetFormatPr defaultRowHeight="12.5" x14ac:dyDescent="0.25"/>
  <cols>
    <col min="3" max="3" width="12.26953125" bestFit="1" customWidth="1"/>
  </cols>
  <sheetData>
    <row r="5" spans="3:3" ht="13" thickBot="1" x14ac:dyDescent="0.3"/>
    <row r="6" spans="3:3" ht="33" thickBot="1" x14ac:dyDescent="0.7">
      <c r="C6" s="54" t="s">
        <v>16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10"/>
  <sheetViews>
    <sheetView zoomScale="115" zoomScaleNormal="115" workbookViewId="0">
      <selection activeCell="L9" sqref="L9:M10"/>
    </sheetView>
  </sheetViews>
  <sheetFormatPr defaultColWidth="9.1796875" defaultRowHeight="12.5" x14ac:dyDescent="0.25"/>
  <cols>
    <col min="1" max="1" width="4.54296875" style="60" customWidth="1"/>
    <col min="2" max="2" width="33.1796875" style="60" bestFit="1" customWidth="1"/>
    <col min="3" max="4" width="8.54296875" style="60" customWidth="1"/>
    <col min="5" max="5" width="8.7265625" customWidth="1"/>
    <col min="6" max="10" width="9.54296875" customWidth="1"/>
    <col min="11" max="11" width="5" style="61" bestFit="1" customWidth="1"/>
    <col min="12" max="13" width="6.26953125" style="62" customWidth="1"/>
    <col min="14" max="16384" width="9.1796875" style="60"/>
  </cols>
  <sheetData>
    <row r="1" spans="2:13" x14ac:dyDescent="0.25">
      <c r="C1" s="65" t="s">
        <v>1</v>
      </c>
      <c r="D1" s="65" t="s">
        <v>2</v>
      </c>
      <c r="L1" s="68"/>
      <c r="M1" s="68"/>
    </row>
    <row r="2" spans="2:13" ht="13" thickBot="1" x14ac:dyDescent="0.3">
      <c r="C2" s="66" t="s">
        <v>10</v>
      </c>
      <c r="D2" s="66" t="s">
        <v>11</v>
      </c>
      <c r="L2" s="69"/>
      <c r="M2" s="69"/>
    </row>
    <row r="3" spans="2:13" ht="13" thickBot="1" x14ac:dyDescent="0.3">
      <c r="C3" s="67"/>
      <c r="D3" s="68"/>
      <c r="L3" s="69"/>
      <c r="M3" s="67"/>
    </row>
    <row r="4" spans="2:13" x14ac:dyDescent="0.25">
      <c r="B4" s="58" t="s">
        <v>22</v>
      </c>
      <c r="C4" s="65">
        <f>'1'!R8</f>
        <v>180</v>
      </c>
      <c r="D4" s="68"/>
      <c r="L4" s="69"/>
      <c r="M4" s="71"/>
    </row>
    <row r="5" spans="2:13" ht="13" thickBot="1" x14ac:dyDescent="0.3">
      <c r="B5" s="59" t="s">
        <v>21</v>
      </c>
      <c r="C5" s="66">
        <f>'1'!R9</f>
        <v>10</v>
      </c>
      <c r="D5" s="68"/>
      <c r="L5" s="69"/>
      <c r="M5" s="71"/>
    </row>
    <row r="6" spans="2:13" x14ac:dyDescent="0.25">
      <c r="B6" s="55" t="s">
        <v>18</v>
      </c>
      <c r="C6" s="69"/>
      <c r="D6" s="65">
        <f>'1'!S10</f>
        <v>45</v>
      </c>
      <c r="L6" s="69"/>
      <c r="M6" s="71"/>
    </row>
    <row r="7" spans="2:13" x14ac:dyDescent="0.25">
      <c r="B7" s="56" t="s">
        <v>17</v>
      </c>
      <c r="C7" s="69"/>
      <c r="D7" s="70">
        <f>'1'!S11</f>
        <v>0.2</v>
      </c>
      <c r="L7" s="69"/>
      <c r="M7" s="69"/>
    </row>
    <row r="8" spans="2:13" ht="13" thickBot="1" x14ac:dyDescent="0.3">
      <c r="B8" s="57" t="s">
        <v>19</v>
      </c>
      <c r="C8" s="69"/>
      <c r="D8" s="66">
        <f>'1'!S12</f>
        <v>3</v>
      </c>
      <c r="L8" s="69"/>
      <c r="M8" s="69"/>
    </row>
    <row r="9" spans="2:13" x14ac:dyDescent="0.25">
      <c r="L9" s="72" t="s">
        <v>1</v>
      </c>
      <c r="M9" s="72" t="s">
        <v>2</v>
      </c>
    </row>
    <row r="10" spans="2:13" ht="13" x14ac:dyDescent="0.3">
      <c r="F10" s="107" t="s">
        <v>24</v>
      </c>
      <c r="G10" s="108"/>
      <c r="H10" s="108"/>
      <c r="I10" s="108"/>
      <c r="J10" s="109"/>
      <c r="L10" s="76" t="s">
        <v>10</v>
      </c>
      <c r="M10" s="76" t="s">
        <v>11</v>
      </c>
    </row>
    <row r="11" spans="2:13" ht="13" x14ac:dyDescent="0.3">
      <c r="C11" s="80"/>
      <c r="F11" s="89">
        <v>0.12205807251163159</v>
      </c>
      <c r="G11" s="89">
        <v>0.64397208894442048</v>
      </c>
      <c r="H11" s="89">
        <v>0.79160721840119574</v>
      </c>
      <c r="I11" s="89">
        <v>0.62794870845230211</v>
      </c>
      <c r="J11" s="89">
        <v>0.25685202902768367</v>
      </c>
      <c r="K11" s="50">
        <v>1</v>
      </c>
      <c r="L11" s="78">
        <f t="shared" ref="L11:L74" si="0">C$4+C$5*SQRT(-2*LN(F11))    *COS(2*PI()*G11)</f>
        <v>167.32499839750253</v>
      </c>
      <c r="M11" s="78">
        <f t="shared" ref="M11:M74" si="1">$D$6+$D$7*L11+SQRT(-2*LN(H11))*COS(2*PI()*I11)*D$8</f>
        <v>77.041871490659403</v>
      </c>
    </row>
    <row r="12" spans="2:13" ht="13" x14ac:dyDescent="0.3">
      <c r="C12" s="80"/>
      <c r="F12" s="89">
        <v>0.55491751473998407</v>
      </c>
      <c r="G12" s="89">
        <v>0.27221301061482883</v>
      </c>
      <c r="H12" s="89">
        <v>0.52790481639243669</v>
      </c>
      <c r="I12" s="89">
        <v>0.4958133382468084</v>
      </c>
      <c r="J12" s="89">
        <v>0.45813186382729221</v>
      </c>
      <c r="K12" s="50">
        <v>2</v>
      </c>
      <c r="L12" s="78">
        <f t="shared" si="0"/>
        <v>178.49017925694449</v>
      </c>
      <c r="M12" s="78">
        <f t="shared" si="1"/>
        <v>77.308175714055466</v>
      </c>
    </row>
    <row r="13" spans="2:13" ht="13" x14ac:dyDescent="0.3">
      <c r="C13" s="80"/>
      <c r="F13" s="89">
        <v>0.7640502916776386</v>
      </c>
      <c r="G13" s="89">
        <v>0.35543971674595198</v>
      </c>
      <c r="H13" s="89">
        <v>0.5917058178269976</v>
      </c>
      <c r="I13" s="89">
        <v>0.79676011966686211</v>
      </c>
      <c r="J13" s="89">
        <v>7.7132778790531598E-2</v>
      </c>
      <c r="K13" s="50">
        <v>3</v>
      </c>
      <c r="L13" s="78">
        <f t="shared" si="0"/>
        <v>175.48740435670462</v>
      </c>
      <c r="M13" s="78">
        <f t="shared" si="1"/>
        <v>80.98750146926335</v>
      </c>
    </row>
    <row r="14" spans="2:13" ht="13" x14ac:dyDescent="0.3">
      <c r="C14" s="80"/>
      <c r="F14" s="89">
        <v>0.79799057343488755</v>
      </c>
      <c r="G14" s="89">
        <v>0.61160727718069996</v>
      </c>
      <c r="H14" s="89">
        <v>0.56420914595023075</v>
      </c>
      <c r="I14" s="89">
        <v>0.88049720078352145</v>
      </c>
      <c r="J14" s="89">
        <v>0.41461641349646694</v>
      </c>
      <c r="K14" s="50">
        <v>4</v>
      </c>
      <c r="L14" s="78">
        <f t="shared" si="0"/>
        <v>174.86719062341874</v>
      </c>
      <c r="M14" s="78">
        <f t="shared" si="1"/>
        <v>82.320035227075508</v>
      </c>
    </row>
    <row r="15" spans="2:13" ht="13" x14ac:dyDescent="0.3">
      <c r="C15" s="80"/>
      <c r="F15" s="89">
        <v>0.1378587835408247</v>
      </c>
      <c r="G15" s="89">
        <v>0.8019445133818186</v>
      </c>
      <c r="H15" s="89">
        <v>0.19711988367837674</v>
      </c>
      <c r="I15" s="89">
        <v>0.32188769942661377</v>
      </c>
      <c r="J15" s="89">
        <v>4.7059918528993272E-2</v>
      </c>
      <c r="K15" s="50">
        <v>5</v>
      </c>
      <c r="L15" s="78">
        <f t="shared" si="0"/>
        <v>186.3825833258756</v>
      </c>
      <c r="M15" s="78">
        <f t="shared" si="1"/>
        <v>79.916652286525533</v>
      </c>
    </row>
    <row r="16" spans="2:13" ht="13" x14ac:dyDescent="0.3">
      <c r="C16" s="80"/>
      <c r="F16" s="89">
        <v>9.5534472427742267E-2</v>
      </c>
      <c r="G16" s="89">
        <v>0.9722209251128735</v>
      </c>
      <c r="H16" s="89">
        <v>0.90313443184542486</v>
      </c>
      <c r="I16" s="89">
        <v>0.62016632666356331</v>
      </c>
      <c r="J16" s="89">
        <v>0.90338305149906262</v>
      </c>
      <c r="K16" s="50">
        <v>6</v>
      </c>
      <c r="L16" s="78">
        <f t="shared" si="0"/>
        <v>201.34222403915064</v>
      </c>
      <c r="M16" s="78">
        <f t="shared" si="1"/>
        <v>84.282230858382675</v>
      </c>
    </row>
    <row r="17" spans="3:13" ht="13" x14ac:dyDescent="0.3">
      <c r="C17" s="80"/>
      <c r="F17" s="89">
        <v>5.6411612984518467E-2</v>
      </c>
      <c r="G17" s="89">
        <v>0.67212926448811072</v>
      </c>
      <c r="H17" s="89">
        <v>0.39985286894996364</v>
      </c>
      <c r="I17" s="89">
        <v>0.94358832189806474</v>
      </c>
      <c r="J17" s="89">
        <v>0.70130429669324146</v>
      </c>
      <c r="K17" s="50">
        <v>7</v>
      </c>
      <c r="L17" s="78">
        <f t="shared" si="0"/>
        <v>168.72994591451712</v>
      </c>
      <c r="M17" s="78">
        <f t="shared" si="1"/>
        <v>82.555493510186622</v>
      </c>
    </row>
    <row r="18" spans="3:13" x14ac:dyDescent="0.25">
      <c r="C18" s="71"/>
      <c r="F18" s="89">
        <v>0.34800722709520526</v>
      </c>
      <c r="G18" s="89">
        <v>0.71494960818771158</v>
      </c>
      <c r="H18" s="89">
        <v>0.867031481848338</v>
      </c>
      <c r="I18" s="89">
        <v>0.90725447391580416</v>
      </c>
      <c r="J18" s="89">
        <v>0.77268472991748482</v>
      </c>
      <c r="K18" s="50">
        <v>8</v>
      </c>
      <c r="L18" s="78">
        <f t="shared" si="0"/>
        <v>176.82599810649168</v>
      </c>
      <c r="M18" s="78">
        <f t="shared" si="1"/>
        <v>81.703282910949881</v>
      </c>
    </row>
    <row r="19" spans="3:13" ht="13" x14ac:dyDescent="0.3">
      <c r="C19" s="81"/>
      <c r="F19" s="89">
        <v>0.87902831072092114</v>
      </c>
      <c r="G19" s="89">
        <v>0.46665819986050838</v>
      </c>
      <c r="H19" s="89">
        <v>0.64070787228821224</v>
      </c>
      <c r="I19" s="89">
        <v>0.44308552360740849</v>
      </c>
      <c r="J19" s="89">
        <v>0.61215283455886649</v>
      </c>
      <c r="K19" s="50">
        <v>9</v>
      </c>
      <c r="L19" s="78">
        <f t="shared" si="0"/>
        <v>175.03287330014669</v>
      </c>
      <c r="M19" s="78">
        <f t="shared" si="1"/>
        <v>77.354882662009473</v>
      </c>
    </row>
    <row r="20" spans="3:13" ht="13" x14ac:dyDescent="0.3">
      <c r="C20" s="80"/>
      <c r="F20" s="89">
        <v>0.37186632787920715</v>
      </c>
      <c r="G20" s="89">
        <v>0.87471881264794105</v>
      </c>
      <c r="H20" s="89">
        <v>0.63985871501893299</v>
      </c>
      <c r="I20" s="89">
        <v>2.5149398837682746E-2</v>
      </c>
      <c r="J20" s="89">
        <v>0.81230537129999125</v>
      </c>
      <c r="K20" s="50">
        <v>10</v>
      </c>
      <c r="L20" s="78">
        <f t="shared" si="0"/>
        <v>189.92837053100334</v>
      </c>
      <c r="M20" s="78">
        <f t="shared" si="1"/>
        <v>85.785338543278243</v>
      </c>
    </row>
    <row r="21" spans="3:13" x14ac:dyDescent="0.25">
      <c r="C21" s="68"/>
      <c r="F21" s="89">
        <v>0.12437001673173587</v>
      </c>
      <c r="G21" s="89">
        <v>0.84451461159590302</v>
      </c>
      <c r="H21" s="89">
        <v>0.49007425839508856</v>
      </c>
      <c r="I21" s="89">
        <v>0.1326435650947575</v>
      </c>
      <c r="J21" s="89">
        <v>8.0534052609227302E-2</v>
      </c>
      <c r="K21" s="50">
        <v>11</v>
      </c>
      <c r="L21" s="78">
        <f t="shared" si="0"/>
        <v>191.42511864638644</v>
      </c>
      <c r="M21" s="78">
        <f t="shared" si="1"/>
        <v>85.694006174432133</v>
      </c>
    </row>
    <row r="22" spans="3:13" x14ac:dyDescent="0.25">
      <c r="C22" s="68"/>
      <c r="F22" s="89">
        <v>5.3791730949370731E-2</v>
      </c>
      <c r="G22" s="89">
        <v>0.81929711775472214</v>
      </c>
      <c r="H22" s="89">
        <v>0.41618946961711245</v>
      </c>
      <c r="I22" s="89">
        <v>0.22081301801480113</v>
      </c>
      <c r="J22" s="89">
        <v>0.84444807965319169</v>
      </c>
      <c r="K22" s="50">
        <v>12</v>
      </c>
      <c r="L22" s="78">
        <f t="shared" si="0"/>
        <v>190.19735204504715</v>
      </c>
      <c r="M22" s="78">
        <f t="shared" si="1"/>
        <v>83.763860763446857</v>
      </c>
    </row>
    <row r="23" spans="3:13" x14ac:dyDescent="0.25">
      <c r="C23" s="68"/>
      <c r="F23" s="89">
        <v>0.855160094961529</v>
      </c>
      <c r="G23" s="89">
        <v>6.9905853697100229E-2</v>
      </c>
      <c r="H23" s="89">
        <v>0.71358845199694576</v>
      </c>
      <c r="I23" s="89">
        <v>0.15988366321373615</v>
      </c>
      <c r="J23" s="89">
        <v>0.15767186040908321</v>
      </c>
      <c r="K23" s="50">
        <v>13</v>
      </c>
      <c r="L23" s="78">
        <f t="shared" si="0"/>
        <v>185.06304944115038</v>
      </c>
      <c r="M23" s="78">
        <f t="shared" si="1"/>
        <v>83.334710481489637</v>
      </c>
    </row>
    <row r="24" spans="3:13" x14ac:dyDescent="0.25">
      <c r="C24" s="71"/>
      <c r="F24" s="89">
        <v>0.45604783045370301</v>
      </c>
      <c r="G24" s="89">
        <v>0.60043114628026606</v>
      </c>
      <c r="H24" s="89">
        <v>0.433014755835325</v>
      </c>
      <c r="I24" s="89">
        <v>0.76502066721343187</v>
      </c>
      <c r="J24" s="89">
        <v>0.67436868887661583</v>
      </c>
      <c r="K24" s="50">
        <v>14</v>
      </c>
      <c r="L24" s="78">
        <f t="shared" si="0"/>
        <v>169.88201926355973</v>
      </c>
      <c r="M24" s="78">
        <f t="shared" si="1"/>
        <v>79.342182942549002</v>
      </c>
    </row>
    <row r="25" spans="3:13" x14ac:dyDescent="0.25">
      <c r="C25" s="71"/>
      <c r="F25" s="89">
        <v>0.56682422383276521</v>
      </c>
      <c r="G25" s="89">
        <v>0.91740832598235666</v>
      </c>
      <c r="H25" s="89">
        <v>0.79900383340634229</v>
      </c>
      <c r="I25" s="89">
        <v>0.79156622796072718</v>
      </c>
      <c r="J25" s="89">
        <v>0.14408193230323763</v>
      </c>
      <c r="K25" s="50">
        <v>15</v>
      </c>
      <c r="L25" s="78">
        <f t="shared" si="0"/>
        <v>189.25272283275885</v>
      </c>
      <c r="M25" s="78">
        <f t="shared" si="1"/>
        <v>83.369475593223527</v>
      </c>
    </row>
    <row r="26" spans="3:13" x14ac:dyDescent="0.25">
      <c r="C26" s="71"/>
      <c r="F26" s="89">
        <v>8.1983090041721995E-2</v>
      </c>
      <c r="G26" s="89">
        <v>0.97717601776769492</v>
      </c>
      <c r="H26" s="89">
        <v>0.75679015224296453</v>
      </c>
      <c r="I26" s="89">
        <v>0.89676238937462083</v>
      </c>
      <c r="J26" s="89">
        <v>0.8331540690745225</v>
      </c>
      <c r="K26" s="50">
        <v>16</v>
      </c>
      <c r="L26" s="78">
        <f t="shared" si="0"/>
        <v>202.13664042885571</v>
      </c>
      <c r="M26" s="78">
        <f t="shared" si="1"/>
        <v>87.212093036568859</v>
      </c>
    </row>
    <row r="27" spans="3:13" x14ac:dyDescent="0.25">
      <c r="C27" s="71"/>
      <c r="F27" s="89">
        <v>0.89350722230919755</v>
      </c>
      <c r="G27" s="89">
        <v>0.99625649773664549</v>
      </c>
      <c r="H27" s="89">
        <v>1.8782131635929566E-2</v>
      </c>
      <c r="I27" s="89">
        <v>1.0784430138069734E-2</v>
      </c>
      <c r="J27" s="89">
        <v>0.56285703996265268</v>
      </c>
      <c r="K27" s="50">
        <v>17</v>
      </c>
      <c r="L27" s="78">
        <f t="shared" si="0"/>
        <v>184.7442296971515</v>
      </c>
      <c r="M27" s="78">
        <f t="shared" si="1"/>
        <v>90.387997611963442</v>
      </c>
    </row>
    <row r="28" spans="3:13" x14ac:dyDescent="0.25">
      <c r="C28" s="71"/>
      <c r="F28" s="89">
        <v>2.0537989382101607E-2</v>
      </c>
      <c r="G28" s="89">
        <v>0.17668678896123557</v>
      </c>
      <c r="H28" s="89">
        <v>0.55586609727525671</v>
      </c>
      <c r="I28" s="89">
        <v>0.21791434985948932</v>
      </c>
      <c r="J28" s="89">
        <v>0.76625228342369844</v>
      </c>
      <c r="K28" s="50">
        <v>18</v>
      </c>
      <c r="L28" s="78">
        <f t="shared" si="0"/>
        <v>192.39168797385892</v>
      </c>
      <c r="M28" s="78">
        <f t="shared" si="1"/>
        <v>84.129342829053272</v>
      </c>
    </row>
    <row r="29" spans="3:13" x14ac:dyDescent="0.25">
      <c r="C29" s="71"/>
      <c r="F29" s="89">
        <v>0.94390345414745114</v>
      </c>
      <c r="G29" s="89">
        <v>0.73115339040882876</v>
      </c>
      <c r="H29" s="89">
        <v>0.49356123670378427</v>
      </c>
      <c r="I29" s="89">
        <v>0.82156805470813521</v>
      </c>
      <c r="J29" s="89">
        <v>0.54991048837888368</v>
      </c>
      <c r="K29" s="50">
        <v>19</v>
      </c>
      <c r="L29" s="78">
        <f t="shared" si="0"/>
        <v>179.59856184031599</v>
      </c>
      <c r="M29" s="78">
        <f t="shared" si="1"/>
        <v>82.469366464824446</v>
      </c>
    </row>
    <row r="30" spans="3:13" x14ac:dyDescent="0.25">
      <c r="C30" s="71"/>
      <c r="F30" s="89">
        <v>0.86979187603763952</v>
      </c>
      <c r="G30" s="89">
        <v>0.64633103221846966</v>
      </c>
      <c r="H30" s="89">
        <v>4.1730288464282506E-2</v>
      </c>
      <c r="I30" s="89">
        <v>0.47663819073597624</v>
      </c>
      <c r="J30" s="89">
        <v>0.8503160722743377</v>
      </c>
      <c r="K30" s="50">
        <v>20</v>
      </c>
      <c r="L30" s="78">
        <f t="shared" si="0"/>
        <v>176.79759960873983</v>
      </c>
      <c r="M30" s="78">
        <f t="shared" si="1"/>
        <v>72.879254928692546</v>
      </c>
    </row>
    <row r="31" spans="3:13" x14ac:dyDescent="0.25">
      <c r="F31" s="89">
        <v>0.19535977107944102</v>
      </c>
      <c r="G31" s="89">
        <v>0.77730006914345795</v>
      </c>
      <c r="H31" s="89">
        <v>0.59083144386895858</v>
      </c>
      <c r="I31" s="89">
        <v>0.42224425043541913</v>
      </c>
      <c r="J31" s="89">
        <v>0.87074101127590553</v>
      </c>
      <c r="K31" s="50">
        <v>21</v>
      </c>
      <c r="L31" s="78">
        <f t="shared" si="0"/>
        <v>183.08466680744246</v>
      </c>
      <c r="M31" s="78">
        <f t="shared" si="1"/>
        <v>78.899313737192074</v>
      </c>
    </row>
    <row r="32" spans="3:13" x14ac:dyDescent="0.25">
      <c r="F32" s="89">
        <v>0.3196337260011235</v>
      </c>
      <c r="G32" s="89">
        <v>0.97229792442316487</v>
      </c>
      <c r="H32" s="89">
        <v>0.91333284227799116</v>
      </c>
      <c r="I32" s="89">
        <v>1.0144553942047274E-2</v>
      </c>
      <c r="J32" s="89">
        <v>0.5590496172469539</v>
      </c>
      <c r="K32" s="50">
        <v>22</v>
      </c>
      <c r="L32" s="78">
        <f t="shared" si="0"/>
        <v>194.87529611745131</v>
      </c>
      <c r="M32" s="78">
        <f t="shared" si="1"/>
        <v>85.249879856889706</v>
      </c>
    </row>
    <row r="33" spans="6:13" x14ac:dyDescent="0.25">
      <c r="F33" s="89">
        <v>0.83404433521932364</v>
      </c>
      <c r="G33" s="89">
        <v>0.51474025945805923</v>
      </c>
      <c r="H33" s="89">
        <v>0.53044725086704769</v>
      </c>
      <c r="I33" s="89">
        <v>0.71743441314137013</v>
      </c>
      <c r="J33" s="89">
        <v>0.77488385256025172</v>
      </c>
      <c r="K33" s="50">
        <v>23</v>
      </c>
      <c r="L33" s="78">
        <f t="shared" si="0"/>
        <v>174.00139044958232</v>
      </c>
      <c r="M33" s="78">
        <f t="shared" si="1"/>
        <v>79.113847153154211</v>
      </c>
    </row>
    <row r="34" spans="6:13" x14ac:dyDescent="0.25">
      <c r="F34" s="89">
        <v>0.17782593106029143</v>
      </c>
      <c r="G34" s="89">
        <v>4.1791740895659402E-2</v>
      </c>
      <c r="H34" s="89">
        <v>0.51836691413018254</v>
      </c>
      <c r="I34" s="89">
        <v>0.34050228607677635</v>
      </c>
      <c r="J34" s="89">
        <v>0.10743873170908813</v>
      </c>
      <c r="K34" s="50">
        <v>24</v>
      </c>
      <c r="L34" s="78">
        <f t="shared" si="0"/>
        <v>197.94762882423112</v>
      </c>
      <c r="M34" s="78">
        <f t="shared" si="1"/>
        <v>82.737617876226992</v>
      </c>
    </row>
    <row r="35" spans="6:13" x14ac:dyDescent="0.25">
      <c r="F35" s="89">
        <v>8.1022589847535187E-2</v>
      </c>
      <c r="G35" s="89">
        <v>0.21351298756410686</v>
      </c>
      <c r="H35" s="89">
        <v>0.76949285302361958</v>
      </c>
      <c r="I35" s="89">
        <v>0.44064529142880104</v>
      </c>
      <c r="J35" s="89">
        <v>0.96285709119806318</v>
      </c>
      <c r="K35" s="50">
        <v>25</v>
      </c>
      <c r="L35" s="78">
        <f t="shared" si="0"/>
        <v>185.09472599696082</v>
      </c>
      <c r="M35" s="78">
        <f t="shared" si="1"/>
        <v>79.99649391962194</v>
      </c>
    </row>
    <row r="36" spans="6:13" x14ac:dyDescent="0.25">
      <c r="F36" s="89">
        <v>0.69526557086982921</v>
      </c>
      <c r="G36" s="89">
        <v>0.64656656100872567</v>
      </c>
      <c r="H36" s="89">
        <v>0.40446157667896476</v>
      </c>
      <c r="I36" s="89">
        <v>0.86847891978928349</v>
      </c>
      <c r="J36" s="89">
        <v>0.60175459571790113</v>
      </c>
      <c r="K36" s="50">
        <v>26</v>
      </c>
      <c r="L36" s="78">
        <f t="shared" si="0"/>
        <v>174.84093153546257</v>
      </c>
      <c r="M36" s="78">
        <f t="shared" si="1"/>
        <v>82.703133222627642</v>
      </c>
    </row>
    <row r="37" spans="6:13" x14ac:dyDescent="0.25">
      <c r="F37" s="89">
        <v>0.76654955286497306</v>
      </c>
      <c r="G37" s="89">
        <v>0.37844470029953348</v>
      </c>
      <c r="H37" s="89">
        <v>0.85635504090500114</v>
      </c>
      <c r="I37" s="89">
        <v>0.3481006160756106</v>
      </c>
      <c r="J37" s="89">
        <v>0.5909145681878869</v>
      </c>
      <c r="K37" s="50">
        <v>27</v>
      </c>
      <c r="L37" s="78">
        <f t="shared" si="0"/>
        <v>174.73349691074722</v>
      </c>
      <c r="M37" s="78">
        <f t="shared" si="1"/>
        <v>78.980882231875228</v>
      </c>
    </row>
    <row r="38" spans="6:13" x14ac:dyDescent="0.25">
      <c r="F38" s="89">
        <v>9.4093337824527445E-2</v>
      </c>
      <c r="G38" s="89">
        <v>0.21013711861396178</v>
      </c>
      <c r="H38" s="89">
        <v>0.78958572361667567</v>
      </c>
      <c r="I38" s="89">
        <v>0.93795655238848008</v>
      </c>
      <c r="J38" s="89">
        <v>0.59219497057760018</v>
      </c>
      <c r="K38" s="50">
        <v>28</v>
      </c>
      <c r="L38" s="78">
        <f t="shared" si="0"/>
        <v>185.38875091645588</v>
      </c>
      <c r="M38" s="78">
        <f t="shared" si="1"/>
        <v>83.985180032977397</v>
      </c>
    </row>
    <row r="39" spans="6:13" x14ac:dyDescent="0.25">
      <c r="F39" s="89">
        <v>0.13714030063411276</v>
      </c>
      <c r="G39" s="89">
        <v>4.3746583459757682E-2</v>
      </c>
      <c r="H39" s="89">
        <v>8.6307121843024248E-2</v>
      </c>
      <c r="I39" s="89">
        <v>0.94664397224149077</v>
      </c>
      <c r="J39" s="89">
        <v>0.88365097774433488</v>
      </c>
      <c r="K39" s="50">
        <v>29</v>
      </c>
      <c r="L39" s="78">
        <f t="shared" si="0"/>
        <v>199.18535604933004</v>
      </c>
      <c r="M39" s="78">
        <f t="shared" si="1"/>
        <v>91.107957629564027</v>
      </c>
    </row>
    <row r="40" spans="6:13" x14ac:dyDescent="0.25">
      <c r="F40" s="89">
        <v>0.87867366525346036</v>
      </c>
      <c r="G40" s="89">
        <v>0.77234821609739868</v>
      </c>
      <c r="H40" s="89">
        <v>0.93299544019370462</v>
      </c>
      <c r="I40" s="89">
        <v>0.24178053029159807</v>
      </c>
      <c r="J40" s="89">
        <v>0.59732793013290331</v>
      </c>
      <c r="K40" s="50">
        <v>30</v>
      </c>
      <c r="L40" s="78">
        <f t="shared" si="0"/>
        <v>180.71183428907193</v>
      </c>
      <c r="M40" s="78">
        <f t="shared" si="1"/>
        <v>81.200044251588423</v>
      </c>
    </row>
    <row r="41" spans="6:13" x14ac:dyDescent="0.25">
      <c r="F41" s="89">
        <v>0.58390383580058458</v>
      </c>
      <c r="G41" s="89">
        <v>0.33723966554568086</v>
      </c>
      <c r="H41" s="89">
        <v>0.42380860390448993</v>
      </c>
      <c r="I41" s="89">
        <v>0.96499055370727005</v>
      </c>
      <c r="J41" s="89">
        <v>0.43575192207854063</v>
      </c>
      <c r="K41" s="50">
        <v>31</v>
      </c>
      <c r="L41" s="78">
        <f t="shared" si="0"/>
        <v>174.59447954145844</v>
      </c>
      <c r="M41" s="78">
        <f t="shared" si="1"/>
        <v>83.75514387719241</v>
      </c>
    </row>
    <row r="42" spans="6:13" x14ac:dyDescent="0.25">
      <c r="F42" s="89">
        <v>0.2664475330915046</v>
      </c>
      <c r="G42" s="89">
        <v>0.14417736961979344</v>
      </c>
      <c r="H42" s="89">
        <v>0.46755031648778189</v>
      </c>
      <c r="I42" s="89">
        <v>0.96710558471691876</v>
      </c>
      <c r="J42" s="89">
        <v>0.57696938167448408</v>
      </c>
      <c r="K42" s="50">
        <v>32</v>
      </c>
      <c r="L42" s="78">
        <f t="shared" si="0"/>
        <v>190.03457072778471</v>
      </c>
      <c r="M42" s="78">
        <f t="shared" si="1"/>
        <v>86.627436478475374</v>
      </c>
    </row>
    <row r="43" spans="6:13" x14ac:dyDescent="0.25">
      <c r="F43" s="89">
        <v>0.16019921261184233</v>
      </c>
      <c r="G43" s="89">
        <v>0.48612098003138016</v>
      </c>
      <c r="H43" s="89">
        <v>0.86919696154464665</v>
      </c>
      <c r="I43" s="89">
        <v>0.16630743219741273</v>
      </c>
      <c r="J43" s="89">
        <v>0.5788535453853767</v>
      </c>
      <c r="K43" s="50">
        <v>33</v>
      </c>
      <c r="L43" s="78">
        <f t="shared" si="0"/>
        <v>160.93460827373698</v>
      </c>
      <c r="M43" s="78">
        <f t="shared" si="1"/>
        <v>77.984275871079163</v>
      </c>
    </row>
    <row r="44" spans="6:13" x14ac:dyDescent="0.25">
      <c r="F44" s="89">
        <v>0.71352058351036884</v>
      </c>
      <c r="G44" s="89">
        <v>5.8102065760829991E-2</v>
      </c>
      <c r="H44" s="89">
        <v>0.58865538398963757</v>
      </c>
      <c r="I44" s="89">
        <v>0.97218306411989674</v>
      </c>
      <c r="J44" s="89">
        <v>0.73390186850342531</v>
      </c>
      <c r="K44" s="50">
        <v>34</v>
      </c>
      <c r="L44" s="78">
        <f t="shared" si="0"/>
        <v>187.67491629874678</v>
      </c>
      <c r="M44" s="78">
        <f t="shared" si="1"/>
        <v>85.576370351563028</v>
      </c>
    </row>
    <row r="45" spans="6:13" x14ac:dyDescent="0.25">
      <c r="F45" s="89">
        <v>0.77464714707337956</v>
      </c>
      <c r="G45" s="89">
        <v>0.41261531342995195</v>
      </c>
      <c r="H45" s="89">
        <v>0.74046446721821169</v>
      </c>
      <c r="I45" s="89">
        <v>0.37945965125887327</v>
      </c>
      <c r="J45" s="89">
        <v>0.65249332622419143</v>
      </c>
      <c r="K45" s="50">
        <v>35</v>
      </c>
      <c r="L45" s="78">
        <f t="shared" si="0"/>
        <v>173.90407825553709</v>
      </c>
      <c r="M45" s="78">
        <f t="shared" si="1"/>
        <v>78.090912496541222</v>
      </c>
    </row>
    <row r="46" spans="6:13" x14ac:dyDescent="0.25">
      <c r="F46" s="89">
        <v>0.39629622474278481</v>
      </c>
      <c r="G46" s="89">
        <v>0.50951470428517887</v>
      </c>
      <c r="H46" s="89">
        <v>0.32631893824147729</v>
      </c>
      <c r="I46" s="89">
        <v>0.38856954767340546</v>
      </c>
      <c r="J46" s="89">
        <v>0.97288377308897189</v>
      </c>
      <c r="K46" s="50">
        <v>36</v>
      </c>
      <c r="L46" s="78">
        <f t="shared" si="0"/>
        <v>166.41847426954973</v>
      </c>
      <c r="M46" s="78">
        <f t="shared" si="1"/>
        <v>74.850145572309415</v>
      </c>
    </row>
    <row r="47" spans="6:13" x14ac:dyDescent="0.25">
      <c r="F47" s="89">
        <v>0.19345139562357705</v>
      </c>
      <c r="G47" s="89">
        <v>0.21407292298809422</v>
      </c>
      <c r="H47" s="89">
        <v>0.8683032598247229</v>
      </c>
      <c r="I47" s="89">
        <v>3.5052346087326214E-2</v>
      </c>
      <c r="J47" s="89">
        <v>0.40985215924502683</v>
      </c>
      <c r="K47" s="50">
        <v>37</v>
      </c>
      <c r="L47" s="78">
        <f t="shared" si="0"/>
        <v>184.05700028214773</v>
      </c>
      <c r="M47" s="78">
        <f t="shared" si="1"/>
        <v>83.367209255770589</v>
      </c>
    </row>
    <row r="48" spans="6:13" x14ac:dyDescent="0.25">
      <c r="F48" s="89">
        <v>0.8227064758839373</v>
      </c>
      <c r="G48" s="89">
        <v>0.54626596135827654</v>
      </c>
      <c r="H48" s="89">
        <v>0.33785179012601252</v>
      </c>
      <c r="I48" s="89">
        <v>0.13854646455251451</v>
      </c>
      <c r="J48" s="89">
        <v>0.87956755885823146</v>
      </c>
      <c r="K48" s="50">
        <v>38</v>
      </c>
      <c r="L48" s="78">
        <f t="shared" si="0"/>
        <v>174.01462659483948</v>
      </c>
      <c r="M48" s="78">
        <f t="shared" si="1"/>
        <v>82.651052418743845</v>
      </c>
    </row>
    <row r="49" spans="6:13" x14ac:dyDescent="0.25">
      <c r="F49" s="89">
        <v>0.53917664642139229</v>
      </c>
      <c r="G49" s="89">
        <v>0.514414876120314</v>
      </c>
      <c r="H49" s="89">
        <v>0.60640289760596211</v>
      </c>
      <c r="I49" s="89">
        <v>0.45621915695115334</v>
      </c>
      <c r="J49" s="89">
        <v>0.73735904213155035</v>
      </c>
      <c r="K49" s="50">
        <v>39</v>
      </c>
      <c r="L49" s="78">
        <f t="shared" si="0"/>
        <v>168.93059462040185</v>
      </c>
      <c r="M49" s="78">
        <f t="shared" si="1"/>
        <v>75.898302905065876</v>
      </c>
    </row>
    <row r="50" spans="6:13" x14ac:dyDescent="0.25">
      <c r="F50" s="89">
        <v>0.74461245803635823</v>
      </c>
      <c r="G50" s="89">
        <v>0.31380384706768649</v>
      </c>
      <c r="H50" s="89">
        <v>5.0299050081796359E-2</v>
      </c>
      <c r="I50" s="89">
        <v>0.37790488051984905</v>
      </c>
      <c r="J50" s="89">
        <v>0.67071156515721841</v>
      </c>
      <c r="K50" s="50">
        <v>40</v>
      </c>
      <c r="L50" s="78">
        <f t="shared" si="0"/>
        <v>177.0030675640418</v>
      </c>
      <c r="M50" s="78">
        <f t="shared" si="1"/>
        <v>75.11952033149619</v>
      </c>
    </row>
    <row r="51" spans="6:13" x14ac:dyDescent="0.25">
      <c r="F51" s="89">
        <v>0.67019639644317719</v>
      </c>
      <c r="G51" s="89">
        <v>0.9907243202638778</v>
      </c>
      <c r="H51" s="89">
        <v>0.18915566576579312</v>
      </c>
      <c r="I51" s="89">
        <v>0.73519767114710555</v>
      </c>
      <c r="J51" s="89">
        <v>0.84830662134523305</v>
      </c>
      <c r="K51" s="50">
        <v>41</v>
      </c>
      <c r="L51" s="78">
        <f t="shared" si="0"/>
        <v>188.93114472938893</v>
      </c>
      <c r="M51" s="78">
        <f t="shared" si="1"/>
        <v>82.277775591102369</v>
      </c>
    </row>
    <row r="52" spans="6:13" x14ac:dyDescent="0.25">
      <c r="F52" s="89">
        <v>4.8172395947866598E-2</v>
      </c>
      <c r="G52" s="89">
        <v>0.52790269823611702</v>
      </c>
      <c r="H52" s="89">
        <v>0.13391617023437075</v>
      </c>
      <c r="I52" s="89">
        <v>0.80374928361009701</v>
      </c>
      <c r="J52" s="89">
        <v>0.47417303303685543</v>
      </c>
      <c r="K52" s="50">
        <v>42</v>
      </c>
      <c r="L52" s="78">
        <f t="shared" si="0"/>
        <v>155.74841056153738</v>
      </c>
      <c r="M52" s="78">
        <f t="shared" si="1"/>
        <v>78.142916092373056</v>
      </c>
    </row>
    <row r="53" spans="6:13" x14ac:dyDescent="0.25">
      <c r="F53" s="89">
        <v>0.18759517438423856</v>
      </c>
      <c r="G53" s="89">
        <v>0.88302065437899979</v>
      </c>
      <c r="H53" s="89">
        <v>0.62572454894476448</v>
      </c>
      <c r="I53" s="89">
        <v>0.9880843205844585</v>
      </c>
      <c r="J53" s="89">
        <v>5.6831751479898607E-2</v>
      </c>
      <c r="K53" s="50">
        <v>43</v>
      </c>
      <c r="L53" s="78">
        <f t="shared" si="0"/>
        <v>193.57148971902888</v>
      </c>
      <c r="M53" s="78">
        <f t="shared" si="1"/>
        <v>86.611191897486009</v>
      </c>
    </row>
    <row r="54" spans="6:13" x14ac:dyDescent="0.25">
      <c r="F54" s="89">
        <v>0.63860034268342325</v>
      </c>
      <c r="G54" s="89">
        <v>0.86626541194291473</v>
      </c>
      <c r="H54" s="89">
        <v>0.1258536164038242</v>
      </c>
      <c r="I54" s="89">
        <v>0.25070431773904911</v>
      </c>
      <c r="J54" s="89">
        <v>0.67279467084139544</v>
      </c>
      <c r="K54" s="50">
        <v>44</v>
      </c>
      <c r="L54" s="78">
        <f t="shared" si="0"/>
        <v>186.3194108924892</v>
      </c>
      <c r="M54" s="78">
        <f t="shared" si="1"/>
        <v>82.236852254156318</v>
      </c>
    </row>
    <row r="55" spans="6:13" x14ac:dyDescent="0.25">
      <c r="F55" s="89">
        <v>8.9451394611247181E-2</v>
      </c>
      <c r="G55" s="89">
        <v>0.11835805723546144</v>
      </c>
      <c r="H55" s="89">
        <v>0.2566921424311559</v>
      </c>
      <c r="I55" s="89">
        <v>0.79528603181560809</v>
      </c>
      <c r="J55" s="89">
        <v>0.27927235573048748</v>
      </c>
      <c r="K55" s="50">
        <v>45</v>
      </c>
      <c r="L55" s="78">
        <f t="shared" si="0"/>
        <v>196.17193803967965</v>
      </c>
      <c r="M55" s="78">
        <f t="shared" si="1"/>
        <v>85.623233673865414</v>
      </c>
    </row>
    <row r="56" spans="6:13" x14ac:dyDescent="0.25">
      <c r="F56" s="89">
        <v>7.9043551081271701E-2</v>
      </c>
      <c r="G56" s="89">
        <v>0.79514087866402594</v>
      </c>
      <c r="H56" s="89">
        <v>0.38533346574761351</v>
      </c>
      <c r="I56" s="89">
        <v>0.23868091507865241</v>
      </c>
      <c r="J56" s="89">
        <v>0.48954779203314747</v>
      </c>
      <c r="K56" s="50">
        <v>46</v>
      </c>
      <c r="L56" s="78">
        <f t="shared" si="0"/>
        <v>186.30450981206164</v>
      </c>
      <c r="M56" s="78">
        <f t="shared" si="1"/>
        <v>82.555313550359116</v>
      </c>
    </row>
    <row r="57" spans="6:13" x14ac:dyDescent="0.25">
      <c r="F57" s="89">
        <v>0.26305866329257821</v>
      </c>
      <c r="G57" s="89">
        <v>0.91666240643072783</v>
      </c>
      <c r="H57" s="89">
        <v>0.29041471431682275</v>
      </c>
      <c r="I57" s="89">
        <v>0.58912846681250741</v>
      </c>
      <c r="J57" s="89">
        <v>0.74447732205669248</v>
      </c>
      <c r="K57" s="50">
        <v>47</v>
      </c>
      <c r="L57" s="78">
        <f t="shared" si="0"/>
        <v>194.15275737278469</v>
      </c>
      <c r="M57" s="78">
        <f t="shared" si="1"/>
        <v>79.833543610053127</v>
      </c>
    </row>
    <row r="58" spans="6:13" x14ac:dyDescent="0.25">
      <c r="F58" s="89">
        <v>0.67844309734736608</v>
      </c>
      <c r="G58" s="89">
        <v>0.89016105727483197</v>
      </c>
      <c r="H58" s="89">
        <v>0.6624218097072534</v>
      </c>
      <c r="I58" s="89">
        <v>3.6588722310485267E-2</v>
      </c>
      <c r="J58" s="89">
        <v>0.78656265617837473</v>
      </c>
      <c r="K58" s="50">
        <v>48</v>
      </c>
      <c r="L58" s="78">
        <f t="shared" si="0"/>
        <v>186.79279950220152</v>
      </c>
      <c r="M58" s="78">
        <f t="shared" si="1"/>
        <v>85.009672805772666</v>
      </c>
    </row>
    <row r="59" spans="6:13" x14ac:dyDescent="0.25">
      <c r="F59" s="89">
        <v>0.39256966452075681</v>
      </c>
      <c r="G59" s="89">
        <v>3.1207739267562928E-2</v>
      </c>
      <c r="H59" s="89">
        <v>0.19336934513709725</v>
      </c>
      <c r="I59" s="89">
        <v>0.76960929347693163</v>
      </c>
      <c r="J59" s="89">
        <v>0.34309731107176056</v>
      </c>
      <c r="K59" s="50">
        <v>49</v>
      </c>
      <c r="L59" s="78">
        <f t="shared" si="0"/>
        <v>193.4130409086039</v>
      </c>
      <c r="M59" s="78">
        <f t="shared" si="1"/>
        <v>84.350979409333775</v>
      </c>
    </row>
    <row r="60" spans="6:13" x14ac:dyDescent="0.25">
      <c r="F60" s="89">
        <v>6.7858983658126704E-3</v>
      </c>
      <c r="G60" s="89">
        <v>0.90798139377859921</v>
      </c>
      <c r="H60" s="89">
        <v>0.88397608353338875</v>
      </c>
      <c r="I60" s="89">
        <v>0.91344742101815957</v>
      </c>
      <c r="J60" s="89">
        <v>0.33118784167883586</v>
      </c>
      <c r="K60" s="50">
        <v>50</v>
      </c>
      <c r="L60" s="78">
        <f t="shared" si="0"/>
        <v>206.46415515587029</v>
      </c>
      <c r="M60" s="78">
        <f t="shared" si="1"/>
        <v>87.567806358748356</v>
      </c>
    </row>
    <row r="61" spans="6:13" x14ac:dyDescent="0.25">
      <c r="F61" s="89">
        <v>0.49644404546573284</v>
      </c>
      <c r="G61" s="89">
        <v>0.40979629360110992</v>
      </c>
      <c r="H61" s="89">
        <v>4.940643233643649E-2</v>
      </c>
      <c r="I61" s="89">
        <v>0.65374365287043368</v>
      </c>
      <c r="J61" s="89">
        <v>0.78389165439350794</v>
      </c>
      <c r="K61" s="50">
        <v>51</v>
      </c>
      <c r="L61" s="78">
        <f t="shared" si="0"/>
        <v>170.01587185191701</v>
      </c>
      <c r="M61" s="78">
        <f t="shared" si="1"/>
        <v>74.819532939636318</v>
      </c>
    </row>
    <row r="62" spans="6:13" x14ac:dyDescent="0.25">
      <c r="F62" s="89">
        <v>0.35009160910252124</v>
      </c>
      <c r="G62" s="89">
        <v>0.76473226624231971</v>
      </c>
      <c r="H62" s="89">
        <v>0.24195423452266329</v>
      </c>
      <c r="I62" s="89">
        <v>0.70709726201853518</v>
      </c>
      <c r="J62" s="89">
        <v>0.26575011611721111</v>
      </c>
      <c r="K62" s="50">
        <v>52</v>
      </c>
      <c r="L62" s="78">
        <f t="shared" si="0"/>
        <v>181.33920718159214</v>
      </c>
      <c r="M62" s="78">
        <f t="shared" si="1"/>
        <v>79.921916532287568</v>
      </c>
    </row>
    <row r="63" spans="6:13" x14ac:dyDescent="0.25">
      <c r="F63" s="89">
        <v>0.79768186703836097</v>
      </c>
      <c r="G63" s="89">
        <v>0.35192180705844844</v>
      </c>
      <c r="H63" s="89">
        <v>0.94018127438672883</v>
      </c>
      <c r="I63" s="89">
        <v>0.8998849422264501</v>
      </c>
      <c r="J63" s="89">
        <v>0.95391086944254866</v>
      </c>
      <c r="K63" s="50">
        <v>53</v>
      </c>
      <c r="L63" s="78">
        <f t="shared" si="0"/>
        <v>175.98247270973727</v>
      </c>
      <c r="M63" s="78">
        <f t="shared" si="1"/>
        <v>81.048508816359714</v>
      </c>
    </row>
    <row r="64" spans="6:13" x14ac:dyDescent="0.25">
      <c r="F64" s="89">
        <v>0.7774885126065616</v>
      </c>
      <c r="G64" s="89">
        <v>0.11448012352018844</v>
      </c>
      <c r="H64" s="89">
        <v>0.75781759171092711</v>
      </c>
      <c r="I64" s="89">
        <v>0.20714396429198612</v>
      </c>
      <c r="J64" s="89">
        <v>1.7620426166023329E-2</v>
      </c>
      <c r="K64" s="50">
        <v>54</v>
      </c>
      <c r="L64" s="78">
        <f t="shared" si="0"/>
        <v>185.33724356355859</v>
      </c>
      <c r="M64" s="78">
        <f t="shared" si="1"/>
        <v>82.661811855389786</v>
      </c>
    </row>
    <row r="65" spans="6:13" x14ac:dyDescent="0.25">
      <c r="F65" s="89">
        <v>0.68263670479030747</v>
      </c>
      <c r="G65" s="89">
        <v>0.9530940973067823</v>
      </c>
      <c r="H65" s="89">
        <v>0.50411470072909559</v>
      </c>
      <c r="I65" s="89">
        <v>0.41603396366759093</v>
      </c>
      <c r="J65" s="89">
        <v>0.4487322690926181</v>
      </c>
      <c r="K65" s="50">
        <v>55</v>
      </c>
      <c r="L65" s="78">
        <f t="shared" si="0"/>
        <v>188.36157231589715</v>
      </c>
      <c r="M65" s="78">
        <f t="shared" si="1"/>
        <v>79.638455352776688</v>
      </c>
    </row>
    <row r="66" spans="6:13" x14ac:dyDescent="0.25">
      <c r="F66" s="89">
        <v>0.61490237942738979</v>
      </c>
      <c r="G66" s="89">
        <v>0.65867834682167481</v>
      </c>
      <c r="H66" s="89">
        <v>0.43733125024757946</v>
      </c>
      <c r="I66" s="89">
        <v>0.56747375330781047</v>
      </c>
      <c r="J66" s="89">
        <v>3.1759231974953117E-2</v>
      </c>
      <c r="K66" s="50">
        <v>56</v>
      </c>
      <c r="L66" s="78">
        <f t="shared" si="0"/>
        <v>174.6467311791848</v>
      </c>
      <c r="M66" s="78">
        <f t="shared" si="1"/>
        <v>76.412536907911843</v>
      </c>
    </row>
    <row r="67" spans="6:13" x14ac:dyDescent="0.25">
      <c r="F67" s="89">
        <v>0.3383961635394348</v>
      </c>
      <c r="G67" s="89">
        <v>0.1899385332978849</v>
      </c>
      <c r="H67" s="89">
        <v>0.35795558536422067</v>
      </c>
      <c r="I67" s="89">
        <v>0.98945338619699186</v>
      </c>
      <c r="J67" s="89">
        <v>8.6941329246185362E-2</v>
      </c>
      <c r="K67" s="50">
        <v>57</v>
      </c>
      <c r="L67" s="78">
        <f t="shared" si="0"/>
        <v>185.42444419380917</v>
      </c>
      <c r="M67" s="78">
        <f t="shared" si="1"/>
        <v>86.375710408946816</v>
      </c>
    </row>
    <row r="68" spans="6:13" x14ac:dyDescent="0.25">
      <c r="F68" s="89">
        <v>7.5079123284949922E-2</v>
      </c>
      <c r="G68" s="89">
        <v>5.0934102981753604E-2</v>
      </c>
      <c r="H68" s="89">
        <v>0.28679038302878279</v>
      </c>
      <c r="I68" s="89">
        <v>0.82729263741647063</v>
      </c>
      <c r="J68" s="89">
        <v>0.72196727972126062</v>
      </c>
      <c r="K68" s="50">
        <v>58</v>
      </c>
      <c r="L68" s="78">
        <f t="shared" si="0"/>
        <v>201.60074408102113</v>
      </c>
      <c r="M68" s="78">
        <f t="shared" si="1"/>
        <v>87.533388549969246</v>
      </c>
    </row>
    <row r="69" spans="6:13" x14ac:dyDescent="0.25">
      <c r="F69" s="89">
        <v>0.95793301989229729</v>
      </c>
      <c r="G69" s="89">
        <v>0.70112858883137386</v>
      </c>
      <c r="H69" s="89">
        <v>0.26757838074146179</v>
      </c>
      <c r="I69" s="89">
        <v>0.29552000496740138</v>
      </c>
      <c r="J69" s="89">
        <v>0.64230428850433086</v>
      </c>
      <c r="K69" s="50">
        <v>59</v>
      </c>
      <c r="L69" s="78">
        <f t="shared" si="0"/>
        <v>179.11381715745932</v>
      </c>
      <c r="M69" s="78">
        <f t="shared" si="1"/>
        <v>79.448419823582469</v>
      </c>
    </row>
    <row r="70" spans="6:13" x14ac:dyDescent="0.25">
      <c r="F70" s="89">
        <v>0.71839546509409846</v>
      </c>
      <c r="G70" s="89">
        <v>0.30879181625781094</v>
      </c>
      <c r="H70" s="89">
        <v>0.62188975538617819</v>
      </c>
      <c r="I70" s="89">
        <v>0.9725118684658105</v>
      </c>
      <c r="J70" s="89">
        <v>0.95297325240685149</v>
      </c>
      <c r="K70" s="50">
        <v>60</v>
      </c>
      <c r="L70" s="78">
        <f t="shared" si="0"/>
        <v>177.06350330076555</v>
      </c>
      <c r="M70" s="78">
        <f t="shared" si="1"/>
        <v>83.293212633498811</v>
      </c>
    </row>
    <row r="71" spans="6:13" x14ac:dyDescent="0.25">
      <c r="F71" s="89">
        <v>0.77681711625755856</v>
      </c>
      <c r="G71" s="89">
        <v>0.55514021018078985</v>
      </c>
      <c r="H71" s="89">
        <v>0.86740478413861322</v>
      </c>
      <c r="I71" s="89">
        <v>0.1698891358135699</v>
      </c>
      <c r="J71" s="89">
        <v>0.23866554667158013</v>
      </c>
      <c r="K71" s="50">
        <v>61</v>
      </c>
      <c r="L71" s="78">
        <f t="shared" si="0"/>
        <v>173.31524301644717</v>
      </c>
      <c r="M71" s="78">
        <f t="shared" si="1"/>
        <v>80.434905059687409</v>
      </c>
    </row>
    <row r="72" spans="6:13" x14ac:dyDescent="0.25">
      <c r="F72" s="89">
        <v>0.71523954625680131</v>
      </c>
      <c r="G72" s="89">
        <v>0.91342039011432163</v>
      </c>
      <c r="H72" s="89">
        <v>0.2394635563664993</v>
      </c>
      <c r="I72" s="89">
        <v>4.6854361153591206E-2</v>
      </c>
      <c r="J72" s="89">
        <v>0.79633401845470564</v>
      </c>
      <c r="K72" s="50">
        <v>62</v>
      </c>
      <c r="L72" s="78">
        <f t="shared" si="0"/>
        <v>187.00521649225848</v>
      </c>
      <c r="M72" s="78">
        <f t="shared" si="1"/>
        <v>87.255136379002451</v>
      </c>
    </row>
    <row r="73" spans="6:13" x14ac:dyDescent="0.25">
      <c r="F73" s="89">
        <v>9.95707685111622E-2</v>
      </c>
      <c r="G73" s="89">
        <v>0.77435080604251616</v>
      </c>
      <c r="H73" s="89">
        <v>0.61743324103895803</v>
      </c>
      <c r="I73" s="89">
        <v>0.67429716884941904</v>
      </c>
      <c r="J73" s="89">
        <v>0.24332430102638991</v>
      </c>
      <c r="K73" s="50">
        <v>63</v>
      </c>
      <c r="L73" s="78">
        <f t="shared" si="0"/>
        <v>183.27359988882156</v>
      </c>
      <c r="M73" s="78">
        <f t="shared" si="1"/>
        <v>80.305654179306813</v>
      </c>
    </row>
    <row r="74" spans="6:13" x14ac:dyDescent="0.25">
      <c r="F74" s="89">
        <v>0.18770270481869478</v>
      </c>
      <c r="G74" s="89">
        <v>0.90471913781376445</v>
      </c>
      <c r="H74" s="89">
        <v>0.81474126790336587</v>
      </c>
      <c r="I74" s="89">
        <v>0.44692907847751084</v>
      </c>
      <c r="J74" s="89">
        <v>0.88613812732956276</v>
      </c>
      <c r="K74" s="50">
        <v>64</v>
      </c>
      <c r="L74" s="78">
        <f t="shared" si="0"/>
        <v>195.11038199281262</v>
      </c>
      <c r="M74" s="78">
        <f t="shared" si="1"/>
        <v>82.207460123062674</v>
      </c>
    </row>
    <row r="75" spans="6:13" x14ac:dyDescent="0.25">
      <c r="F75" s="89">
        <v>0.24487516132915621</v>
      </c>
      <c r="G75" s="89">
        <v>0.99557728600732553</v>
      </c>
      <c r="H75" s="89">
        <v>9.3948415504022886E-2</v>
      </c>
      <c r="I75" s="89">
        <v>0.84674817666223334</v>
      </c>
      <c r="J75" s="89">
        <v>0.98181630990244795</v>
      </c>
      <c r="K75" s="50">
        <v>65</v>
      </c>
      <c r="L75" s="78">
        <f t="shared" ref="L75:L138" si="2">C$4+C$5*SQRT(-2*LN(F75))    *COS(2*PI()*G75)</f>
        <v>196.76854503999834</v>
      </c>
      <c r="M75" s="78">
        <f t="shared" ref="M75:M138" si="3">$D$6+$D$7*L75+SQRT(-2*LN(H75))*COS(2*PI()*I75)*D$8</f>
        <v>88.080119840509383</v>
      </c>
    </row>
    <row r="76" spans="6:13" x14ac:dyDescent="0.25">
      <c r="F76" s="89">
        <v>0.26033831231178484</v>
      </c>
      <c r="G76" s="89">
        <v>0.54990416009875354</v>
      </c>
      <c r="H76" s="89">
        <v>0.35475695867885193</v>
      </c>
      <c r="I76" s="89">
        <v>0.37282973265889852</v>
      </c>
      <c r="J76" s="89">
        <v>0.35192816589276643</v>
      </c>
      <c r="K76" s="50">
        <v>66</v>
      </c>
      <c r="L76" s="78">
        <f t="shared" si="2"/>
        <v>164.39397985863832</v>
      </c>
      <c r="M76" s="78">
        <f t="shared" si="3"/>
        <v>74.866725947450661</v>
      </c>
    </row>
    <row r="77" spans="6:13" x14ac:dyDescent="0.25">
      <c r="F77" s="89">
        <v>7.2951764728767632E-2</v>
      </c>
      <c r="G77" s="89">
        <v>0.4219459105496588</v>
      </c>
      <c r="H77" s="89">
        <v>0.91475980614313812</v>
      </c>
      <c r="I77" s="89">
        <v>0.39872865253876411</v>
      </c>
      <c r="J77" s="89">
        <v>0.9440272398611862</v>
      </c>
      <c r="K77" s="50">
        <v>67</v>
      </c>
      <c r="L77" s="78">
        <f t="shared" si="2"/>
        <v>159.81496893681671</v>
      </c>
      <c r="M77" s="78">
        <f t="shared" si="3"/>
        <v>75.94445924967556</v>
      </c>
    </row>
    <row r="78" spans="6:13" x14ac:dyDescent="0.25">
      <c r="F78" s="89">
        <v>0.87568296457252526</v>
      </c>
      <c r="G78" s="89">
        <v>0.25410244688602557</v>
      </c>
      <c r="H78" s="89">
        <v>0.37603505235187096</v>
      </c>
      <c r="I78" s="89">
        <v>0.49955743544093223</v>
      </c>
      <c r="J78" s="89">
        <v>0.79477367152050693</v>
      </c>
      <c r="K78" s="50">
        <v>68</v>
      </c>
      <c r="L78" s="78">
        <f t="shared" si="2"/>
        <v>179.86719668623729</v>
      </c>
      <c r="M78" s="78">
        <f t="shared" si="3"/>
        <v>76.777587057889377</v>
      </c>
    </row>
    <row r="79" spans="6:13" x14ac:dyDescent="0.25">
      <c r="F79" s="89">
        <v>0.43390971187467775</v>
      </c>
      <c r="G79" s="89">
        <v>0.64774993782191093</v>
      </c>
      <c r="H79" s="89">
        <v>0.66226352312800607</v>
      </c>
      <c r="I79" s="89">
        <v>0.69941734080251017</v>
      </c>
      <c r="J79" s="89">
        <v>0.45983172384647597</v>
      </c>
      <c r="K79" s="50">
        <v>69</v>
      </c>
      <c r="L79" s="78">
        <f t="shared" si="2"/>
        <v>172.25747562749947</v>
      </c>
      <c r="M79" s="78">
        <f t="shared" si="3"/>
        <v>78.600398974590362</v>
      </c>
    </row>
    <row r="80" spans="6:13" x14ac:dyDescent="0.25">
      <c r="F80" s="89">
        <v>0.23479553137360298</v>
      </c>
      <c r="G80" s="89">
        <v>0.89691893110797616</v>
      </c>
      <c r="H80" s="89">
        <v>0.19400298210478084</v>
      </c>
      <c r="I80" s="89">
        <v>0.35614316827075498</v>
      </c>
      <c r="J80" s="89">
        <v>4.6372547406718256E-2</v>
      </c>
      <c r="K80" s="50">
        <v>70</v>
      </c>
      <c r="L80" s="78">
        <f t="shared" si="2"/>
        <v>193.57622262712638</v>
      </c>
      <c r="M80" s="78">
        <f t="shared" si="3"/>
        <v>80.354550029389458</v>
      </c>
    </row>
    <row r="81" spans="6:13" x14ac:dyDescent="0.25">
      <c r="F81" s="89">
        <v>0.27013744666535655</v>
      </c>
      <c r="G81" s="89">
        <v>0.65787531600039362</v>
      </c>
      <c r="H81" s="89">
        <v>0.86440399040823834</v>
      </c>
      <c r="I81" s="89">
        <v>0.72813294059995548</v>
      </c>
      <c r="J81" s="89">
        <v>0.16372416853300287</v>
      </c>
      <c r="K81" s="50">
        <v>71</v>
      </c>
      <c r="L81" s="78">
        <f t="shared" si="2"/>
        <v>171.1491912820689</v>
      </c>
      <c r="M81" s="78">
        <f t="shared" si="3"/>
        <v>79.008022983854758</v>
      </c>
    </row>
    <row r="82" spans="6:13" x14ac:dyDescent="0.25">
      <c r="F82" s="89">
        <v>0.85585679377583457</v>
      </c>
      <c r="G82" s="89">
        <v>0.81613460731696019</v>
      </c>
      <c r="H82" s="89">
        <v>0.28883472943946131</v>
      </c>
      <c r="I82" s="89">
        <v>3.7072965093830401E-2</v>
      </c>
      <c r="J82" s="89">
        <v>0.38772148505461979</v>
      </c>
      <c r="K82" s="50">
        <v>72</v>
      </c>
      <c r="L82" s="78">
        <f t="shared" si="2"/>
        <v>182.25232095970392</v>
      </c>
      <c r="M82" s="78">
        <f t="shared" si="3"/>
        <v>86.05079746699387</v>
      </c>
    </row>
    <row r="83" spans="6:13" x14ac:dyDescent="0.25">
      <c r="F83" s="89">
        <v>0.38080665887308229</v>
      </c>
      <c r="G83" s="89">
        <v>0.60041087892179879</v>
      </c>
      <c r="H83" s="89">
        <v>0.24432027340853546</v>
      </c>
      <c r="I83" s="89">
        <v>0.79246890976885553</v>
      </c>
      <c r="J83" s="89">
        <v>0.26557181409614827</v>
      </c>
      <c r="K83" s="50">
        <v>73</v>
      </c>
      <c r="L83" s="78">
        <f t="shared" si="2"/>
        <v>168.77920143710108</v>
      </c>
      <c r="M83" s="78">
        <f t="shared" si="3"/>
        <v>80.083904211192248</v>
      </c>
    </row>
    <row r="84" spans="6:13" x14ac:dyDescent="0.25">
      <c r="F84" s="89">
        <v>0.74708900730947381</v>
      </c>
      <c r="G84" s="89">
        <v>0.98409851012863658</v>
      </c>
      <c r="H84" s="89">
        <v>0.48691089560420675</v>
      </c>
      <c r="I84" s="89">
        <v>0.12660843103838015</v>
      </c>
      <c r="J84" s="89">
        <v>0.15991825334576859</v>
      </c>
      <c r="K84" s="50">
        <v>74</v>
      </c>
      <c r="L84" s="78">
        <f t="shared" si="2"/>
        <v>187.59828979946701</v>
      </c>
      <c r="M84" s="78">
        <f t="shared" si="3"/>
        <v>85.038816701833298</v>
      </c>
    </row>
    <row r="85" spans="6:13" x14ac:dyDescent="0.25">
      <c r="F85" s="89">
        <v>0.76518385044411352</v>
      </c>
      <c r="G85" s="89">
        <v>0.5619364610336266</v>
      </c>
      <c r="H85" s="89">
        <v>0.40254239161074623</v>
      </c>
      <c r="I85" s="89">
        <v>0.88630709831340138</v>
      </c>
      <c r="J85" s="89">
        <v>0.39156267115101073</v>
      </c>
      <c r="K85" s="50">
        <v>75</v>
      </c>
      <c r="L85" s="78">
        <f t="shared" si="2"/>
        <v>173.23077521421359</v>
      </c>
      <c r="M85" s="78">
        <f t="shared" si="3"/>
        <v>82.70382325948988</v>
      </c>
    </row>
    <row r="86" spans="6:13" x14ac:dyDescent="0.25">
      <c r="F86" s="89">
        <v>0.41285830743499741</v>
      </c>
      <c r="G86" s="89">
        <v>0.15803429108612166</v>
      </c>
      <c r="H86" s="89">
        <v>5.60343381991526E-2</v>
      </c>
      <c r="I86" s="89">
        <v>3.9256581059909479E-2</v>
      </c>
      <c r="J86" s="89">
        <v>0.54142814848674181</v>
      </c>
      <c r="K86" s="50">
        <v>76</v>
      </c>
      <c r="L86" s="78">
        <f t="shared" si="2"/>
        <v>187.26546935850337</v>
      </c>
      <c r="M86" s="78">
        <f t="shared" si="3"/>
        <v>89.437350494518455</v>
      </c>
    </row>
    <row r="87" spans="6:13" x14ac:dyDescent="0.25">
      <c r="F87" s="89">
        <v>0.38527719558520124</v>
      </c>
      <c r="G87" s="89">
        <v>0.18841574157452445</v>
      </c>
      <c r="H87" s="89">
        <v>0.24878496385450921</v>
      </c>
      <c r="I87" s="89">
        <v>0.59900887720546536</v>
      </c>
      <c r="J87" s="89">
        <v>0.13768405259994654</v>
      </c>
      <c r="K87" s="50">
        <v>77</v>
      </c>
      <c r="L87" s="78">
        <f t="shared" si="2"/>
        <v>185.21193849502833</v>
      </c>
      <c r="M87" s="78">
        <f t="shared" si="3"/>
        <v>77.975749295412129</v>
      </c>
    </row>
    <row r="88" spans="6:13" x14ac:dyDescent="0.25">
      <c r="F88" s="89">
        <v>0.15656294371608936</v>
      </c>
      <c r="G88" s="89">
        <v>0.2846560211825766</v>
      </c>
      <c r="H88" s="89">
        <v>0.98323023899023498</v>
      </c>
      <c r="I88" s="89">
        <v>0.73062710893533289</v>
      </c>
      <c r="J88" s="89">
        <v>0.96690052026554163</v>
      </c>
      <c r="K88" s="50">
        <v>78</v>
      </c>
      <c r="L88" s="78">
        <f t="shared" si="2"/>
        <v>175.83968927277209</v>
      </c>
      <c r="M88" s="78">
        <f t="shared" si="3"/>
        <v>80.10094405523769</v>
      </c>
    </row>
    <row r="89" spans="6:13" x14ac:dyDescent="0.25">
      <c r="F89" s="89">
        <v>0.9084688865920636</v>
      </c>
      <c r="G89" s="89">
        <v>0.38157984179818194</v>
      </c>
      <c r="H89" s="89">
        <v>4.5054507991396875E-2</v>
      </c>
      <c r="I89" s="89">
        <v>0.58386584860120383</v>
      </c>
      <c r="J89" s="89">
        <v>0.28464497188299998</v>
      </c>
      <c r="K89" s="50">
        <v>79</v>
      </c>
      <c r="L89" s="78">
        <f t="shared" si="2"/>
        <v>176.77629268626191</v>
      </c>
      <c r="M89" s="78">
        <f t="shared" si="3"/>
        <v>73.898756577488513</v>
      </c>
    </row>
    <row r="90" spans="6:13" x14ac:dyDescent="0.25">
      <c r="F90" s="89">
        <v>0.70786520970475442</v>
      </c>
      <c r="G90" s="89">
        <v>2.1667490584971638E-2</v>
      </c>
      <c r="H90" s="89">
        <v>0.19502484693908784</v>
      </c>
      <c r="I90" s="89">
        <v>0.24038747136736838</v>
      </c>
      <c r="J90" s="89">
        <v>0.57165698499007611</v>
      </c>
      <c r="K90" s="50">
        <v>80</v>
      </c>
      <c r="L90" s="78">
        <f t="shared" si="2"/>
        <v>188.23574414857134</v>
      </c>
      <c r="M90" s="78">
        <f t="shared" si="3"/>
        <v>82.974564306208435</v>
      </c>
    </row>
    <row r="91" spans="6:13" x14ac:dyDescent="0.25">
      <c r="F91" s="89">
        <v>9.2167128070766546E-2</v>
      </c>
      <c r="G91" s="89">
        <v>0.33939601951520526</v>
      </c>
      <c r="H91" s="89">
        <v>0.74261372981614215</v>
      </c>
      <c r="I91" s="89">
        <v>0.40179181331346814</v>
      </c>
      <c r="J91" s="89">
        <v>5.4885559486555824E-2</v>
      </c>
      <c r="K91" s="50">
        <v>81</v>
      </c>
      <c r="L91" s="78">
        <f t="shared" si="2"/>
        <v>168.36949894905791</v>
      </c>
      <c r="M91" s="78">
        <f t="shared" si="3"/>
        <v>76.78631807325344</v>
      </c>
    </row>
    <row r="92" spans="6:13" x14ac:dyDescent="0.25">
      <c r="F92" s="89">
        <v>0.75432204081366749</v>
      </c>
      <c r="G92" s="89">
        <v>0.84620038064104564</v>
      </c>
      <c r="H92" s="89">
        <v>0.54070794066302863</v>
      </c>
      <c r="I92" s="89">
        <v>0.49113846100908587</v>
      </c>
      <c r="J92" s="89">
        <v>0.4351835097413006</v>
      </c>
      <c r="K92" s="50">
        <v>82</v>
      </c>
      <c r="L92" s="78">
        <f t="shared" si="2"/>
        <v>184.26748424707404</v>
      </c>
      <c r="M92" s="78">
        <f t="shared" si="3"/>
        <v>78.531826785710251</v>
      </c>
    </row>
    <row r="93" spans="6:13" x14ac:dyDescent="0.25">
      <c r="F93" s="89">
        <v>0.40764526399439927</v>
      </c>
      <c r="G93" s="89">
        <v>0.21909928903933551</v>
      </c>
      <c r="H93" s="89">
        <v>0.73360911478059565</v>
      </c>
      <c r="I93" s="89">
        <v>0.35619002491355367</v>
      </c>
      <c r="J93" s="89">
        <v>0.53237915085986387</v>
      </c>
      <c r="K93" s="50">
        <v>83</v>
      </c>
      <c r="L93" s="78">
        <f t="shared" si="2"/>
        <v>182.58472425528589</v>
      </c>
      <c r="M93" s="78">
        <f t="shared" si="3"/>
        <v>80.055740107343283</v>
      </c>
    </row>
    <row r="94" spans="6:13" x14ac:dyDescent="0.25">
      <c r="F94" s="89">
        <v>0.51220243643579444</v>
      </c>
      <c r="G94" s="89">
        <v>0.34664861253624712</v>
      </c>
      <c r="H94" s="89">
        <v>0.12924844668599</v>
      </c>
      <c r="I94" s="89">
        <v>0.6528812739432599</v>
      </c>
      <c r="J94" s="89">
        <v>0.30472465385491887</v>
      </c>
      <c r="K94" s="50">
        <v>84</v>
      </c>
      <c r="L94" s="78">
        <f t="shared" si="2"/>
        <v>173.39934801879019</v>
      </c>
      <c r="M94" s="78">
        <f t="shared" si="3"/>
        <v>76.202276613376227</v>
      </c>
    </row>
    <row r="95" spans="6:13" x14ac:dyDescent="0.25">
      <c r="F95" s="89">
        <v>0.67087870950965378</v>
      </c>
      <c r="G95" s="89">
        <v>0.95334876167601923</v>
      </c>
      <c r="H95" s="89">
        <v>0.20119080195840322</v>
      </c>
      <c r="I95" s="89">
        <v>0.41489655421073235</v>
      </c>
      <c r="J95" s="89">
        <v>0.69243259969256088</v>
      </c>
      <c r="K95" s="50">
        <v>85</v>
      </c>
      <c r="L95" s="78">
        <f t="shared" si="2"/>
        <v>188.55385495135891</v>
      </c>
      <c r="M95" s="78">
        <f t="shared" si="3"/>
        <v>78.088271290734923</v>
      </c>
    </row>
    <row r="96" spans="6:13" x14ac:dyDescent="0.25">
      <c r="F96" s="89">
        <v>0.67448040245604823</v>
      </c>
      <c r="G96" s="89">
        <v>0.24237087425307369</v>
      </c>
      <c r="H96" s="89">
        <v>0.99165267772015686</v>
      </c>
      <c r="I96" s="89">
        <v>0.38790366443022251</v>
      </c>
      <c r="J96" s="89">
        <v>0.65247186344521135</v>
      </c>
      <c r="K96" s="50">
        <v>86</v>
      </c>
      <c r="L96" s="78">
        <f t="shared" si="2"/>
        <v>180.42525374159851</v>
      </c>
      <c r="M96" s="78">
        <f t="shared" si="3"/>
        <v>80.789042928970503</v>
      </c>
    </row>
    <row r="97" spans="6:13" x14ac:dyDescent="0.25">
      <c r="F97" s="89">
        <v>0.26796096327043095</v>
      </c>
      <c r="G97" s="89">
        <v>2.2809055333889994E-2</v>
      </c>
      <c r="H97" s="89">
        <v>0.54562538289091744</v>
      </c>
      <c r="I97" s="89">
        <v>0.96057506746163757</v>
      </c>
      <c r="J97" s="89">
        <v>0.36746272803340596</v>
      </c>
      <c r="K97" s="50">
        <v>87</v>
      </c>
      <c r="L97" s="78">
        <f t="shared" si="2"/>
        <v>196.06269498656394</v>
      </c>
      <c r="M97" s="78">
        <f t="shared" si="3"/>
        <v>87.41398224092103</v>
      </c>
    </row>
    <row r="98" spans="6:13" x14ac:dyDescent="0.25">
      <c r="F98" s="89">
        <v>0.22608664603298356</v>
      </c>
      <c r="G98" s="89">
        <v>0.88053145252982823</v>
      </c>
      <c r="H98" s="89">
        <v>0.51082100975384392</v>
      </c>
      <c r="I98" s="89">
        <v>0.69569642142995858</v>
      </c>
      <c r="J98" s="89">
        <v>3.040355105982151E-2</v>
      </c>
      <c r="K98" s="50">
        <v>88</v>
      </c>
      <c r="L98" s="78">
        <f t="shared" si="2"/>
        <v>192.60993344601727</v>
      </c>
      <c r="M98" s="78">
        <f t="shared" si="3"/>
        <v>82.35843843356389</v>
      </c>
    </row>
    <row r="99" spans="6:13" x14ac:dyDescent="0.25">
      <c r="F99" s="89">
        <v>0.9753862420716084</v>
      </c>
      <c r="G99" s="89">
        <v>0.72063816731998198</v>
      </c>
      <c r="H99" s="89">
        <v>0.28678386130862688</v>
      </c>
      <c r="I99" s="89">
        <v>8.5335891959842147E-2</v>
      </c>
      <c r="J99" s="89">
        <v>0.74676633056715502</v>
      </c>
      <c r="K99" s="50">
        <v>89</v>
      </c>
      <c r="L99" s="78">
        <f t="shared" si="2"/>
        <v>179.59045571093861</v>
      </c>
      <c r="M99" s="78">
        <f t="shared" si="3"/>
        <v>84.994255764743983</v>
      </c>
    </row>
    <row r="100" spans="6:13" x14ac:dyDescent="0.25">
      <c r="F100" s="89">
        <v>0.89823333957943241</v>
      </c>
      <c r="G100" s="89">
        <v>5.6348212385572971E-3</v>
      </c>
      <c r="H100" s="89">
        <v>0.33664953670602626</v>
      </c>
      <c r="I100" s="89">
        <v>0.37642794723788864</v>
      </c>
      <c r="J100" s="89">
        <v>0.7858759351037119</v>
      </c>
      <c r="K100" s="50">
        <v>90</v>
      </c>
      <c r="L100" s="78">
        <f t="shared" si="2"/>
        <v>184.63013878738886</v>
      </c>
      <c r="M100" s="78">
        <f t="shared" si="3"/>
        <v>78.767827318294394</v>
      </c>
    </row>
    <row r="101" spans="6:13" x14ac:dyDescent="0.25">
      <c r="F101" s="89">
        <v>0.35675646858696397</v>
      </c>
      <c r="G101" s="89">
        <v>7.5235030168042449E-2</v>
      </c>
      <c r="H101" s="89">
        <v>0.62988149565996743</v>
      </c>
      <c r="I101" s="89">
        <v>0.40472515934621306</v>
      </c>
      <c r="J101" s="89">
        <v>0.57559447872556979</v>
      </c>
      <c r="K101" s="50">
        <v>91</v>
      </c>
      <c r="L101" s="78">
        <f t="shared" si="2"/>
        <v>192.78306634204108</v>
      </c>
      <c r="M101" s="78">
        <f t="shared" si="3"/>
        <v>81.173747965989747</v>
      </c>
    </row>
    <row r="102" spans="6:13" x14ac:dyDescent="0.25">
      <c r="F102" s="89">
        <v>0.82816705331282181</v>
      </c>
      <c r="G102" s="89">
        <v>0.86075271724597724</v>
      </c>
      <c r="H102" s="89">
        <v>0.91977943617226199</v>
      </c>
      <c r="I102" s="89">
        <v>0.60518297237624141</v>
      </c>
      <c r="J102" s="89">
        <v>0.80085934364625455</v>
      </c>
      <c r="K102" s="50">
        <v>92</v>
      </c>
      <c r="L102" s="78">
        <f t="shared" si="2"/>
        <v>183.93655685153584</v>
      </c>
      <c r="M102" s="78">
        <f t="shared" si="3"/>
        <v>80.818767106122237</v>
      </c>
    </row>
    <row r="103" spans="6:13" x14ac:dyDescent="0.25">
      <c r="F103" s="89">
        <v>0.31729551817322088</v>
      </c>
      <c r="G103" s="89">
        <v>0.24802900076107037</v>
      </c>
      <c r="H103" s="89">
        <v>0.10426940613850277</v>
      </c>
      <c r="I103" s="89">
        <v>9.8025032170097059E-2</v>
      </c>
      <c r="J103" s="89">
        <v>0.52146848738479479</v>
      </c>
      <c r="K103" s="50">
        <v>93</v>
      </c>
      <c r="L103" s="78">
        <f t="shared" si="2"/>
        <v>180.18764040234956</v>
      </c>
      <c r="M103" s="78">
        <f t="shared" si="3"/>
        <v>86.244526975784055</v>
      </c>
    </row>
    <row r="104" spans="6:13" x14ac:dyDescent="0.25">
      <c r="F104" s="89">
        <v>6.2173132307272283E-2</v>
      </c>
      <c r="G104" s="89">
        <v>0.16305649167193947</v>
      </c>
      <c r="H104" s="89">
        <v>0.10874395060465725</v>
      </c>
      <c r="I104" s="89">
        <v>0.61129049341778496</v>
      </c>
      <c r="J104" s="89">
        <v>0.55632136201844684</v>
      </c>
      <c r="K104" s="50">
        <v>94</v>
      </c>
      <c r="L104" s="78">
        <f t="shared" si="2"/>
        <v>192.24518467705988</v>
      </c>
      <c r="M104" s="78">
        <f t="shared" si="3"/>
        <v>78.612504472334763</v>
      </c>
    </row>
    <row r="105" spans="6:13" x14ac:dyDescent="0.25">
      <c r="F105" s="89">
        <v>0.50233009651596827</v>
      </c>
      <c r="G105" s="89">
        <v>0.29270036334670557</v>
      </c>
      <c r="H105" s="89">
        <v>0.8782796927093468</v>
      </c>
      <c r="I105" s="89">
        <v>0.46757097714367379</v>
      </c>
      <c r="J105" s="89">
        <v>0.78214554209065135</v>
      </c>
      <c r="K105" s="50">
        <v>95</v>
      </c>
      <c r="L105" s="78">
        <f t="shared" si="2"/>
        <v>176.88932283006864</v>
      </c>
      <c r="M105" s="78">
        <f t="shared" si="3"/>
        <v>78.881012935938983</v>
      </c>
    </row>
    <row r="106" spans="6:13" x14ac:dyDescent="0.25">
      <c r="F106" s="89">
        <v>0.72334773614956616</v>
      </c>
      <c r="G106" s="89">
        <v>0.27312096847863732</v>
      </c>
      <c r="H106" s="89">
        <v>6.6276163613743444E-2</v>
      </c>
      <c r="I106" s="89">
        <v>0.24496468256641712</v>
      </c>
      <c r="J106" s="89">
        <v>0.97724506021092328</v>
      </c>
      <c r="K106" s="50">
        <v>96</v>
      </c>
      <c r="L106" s="78">
        <f t="shared" si="2"/>
        <v>178.83492367452374</v>
      </c>
      <c r="M106" s="78">
        <f t="shared" si="3"/>
        <v>80.988074908062487</v>
      </c>
    </row>
    <row r="107" spans="6:13" x14ac:dyDescent="0.25">
      <c r="F107" s="89">
        <v>2.6881134371251614E-2</v>
      </c>
      <c r="G107" s="89">
        <v>0.29667204389123181</v>
      </c>
      <c r="H107" s="89">
        <v>0.36782807383367921</v>
      </c>
      <c r="I107" s="89">
        <v>0.30452889873451117</v>
      </c>
      <c r="J107" s="89">
        <v>0.78522558280602972</v>
      </c>
      <c r="K107" s="50">
        <v>97</v>
      </c>
      <c r="L107" s="78">
        <f t="shared" si="2"/>
        <v>172.22602251643485</v>
      </c>
      <c r="M107" s="78">
        <f t="shared" si="3"/>
        <v>78.019783836718034</v>
      </c>
    </row>
    <row r="108" spans="6:13" x14ac:dyDescent="0.25">
      <c r="F108" s="89">
        <v>0.95050121006251675</v>
      </c>
      <c r="G108" s="89">
        <v>0.7112157331517972</v>
      </c>
      <c r="H108" s="89">
        <v>0.12857861710573815</v>
      </c>
      <c r="I108" s="89">
        <v>1.0008609637869315E-2</v>
      </c>
      <c r="J108" s="89">
        <v>0.13525764255227912</v>
      </c>
      <c r="K108" s="50">
        <v>98</v>
      </c>
      <c r="L108" s="78">
        <f t="shared" si="2"/>
        <v>179.23117172779698</v>
      </c>
      <c r="M108" s="78">
        <f t="shared" si="3"/>
        <v>86.910559962710664</v>
      </c>
    </row>
    <row r="109" spans="6:13" x14ac:dyDescent="0.25">
      <c r="F109" s="89">
        <v>0.45356050919396917</v>
      </c>
      <c r="G109" s="89">
        <v>0.62049649869667078</v>
      </c>
      <c r="H109" s="89">
        <v>0.59575473295277503</v>
      </c>
      <c r="I109" s="89">
        <v>0.55260811832930923</v>
      </c>
      <c r="J109" s="89">
        <v>0.15183669808217104</v>
      </c>
      <c r="K109" s="50">
        <v>99</v>
      </c>
      <c r="L109" s="78">
        <f t="shared" si="2"/>
        <v>170.86027145725038</v>
      </c>
      <c r="M109" s="78">
        <f t="shared" si="3"/>
        <v>76.284039589978917</v>
      </c>
    </row>
    <row r="110" spans="6:13" x14ac:dyDescent="0.25">
      <c r="F110" s="89">
        <v>0.62343819825484115</v>
      </c>
      <c r="G110" s="89">
        <v>0.21588151007081002</v>
      </c>
      <c r="H110" s="89">
        <v>0.12182092368057185</v>
      </c>
      <c r="I110" s="89">
        <v>0.39893113808225955</v>
      </c>
      <c r="J110" s="89">
        <v>0.86416109389987295</v>
      </c>
      <c r="K110" s="50">
        <v>100</v>
      </c>
      <c r="L110" s="78">
        <f t="shared" si="2"/>
        <v>182.068029220813</v>
      </c>
      <c r="M110" s="78">
        <f t="shared" si="3"/>
        <v>76.457885250059732</v>
      </c>
    </row>
    <row r="111" spans="6:13" x14ac:dyDescent="0.25">
      <c r="F111" s="89">
        <v>0.48832678185396095</v>
      </c>
      <c r="G111" s="89">
        <v>5.2761694145488036E-2</v>
      </c>
      <c r="H111" s="89">
        <v>0.31585701337634031</v>
      </c>
      <c r="I111" s="89">
        <v>0.9512653624886287</v>
      </c>
      <c r="J111" s="89">
        <v>0.58999005058003107</v>
      </c>
      <c r="K111" s="50">
        <v>101</v>
      </c>
      <c r="L111" s="78">
        <f t="shared" si="2"/>
        <v>191.32114160711555</v>
      </c>
      <c r="M111" s="78">
        <f t="shared" si="3"/>
        <v>87.606963310830281</v>
      </c>
    </row>
    <row r="112" spans="6:13" x14ac:dyDescent="0.25">
      <c r="F112" s="89">
        <v>0.41806771194082426</v>
      </c>
      <c r="G112" s="89">
        <v>0.23062108930776848</v>
      </c>
      <c r="H112" s="89">
        <v>0.51580914816218937</v>
      </c>
      <c r="I112" s="89">
        <v>0.14989928039013645</v>
      </c>
      <c r="J112" s="89">
        <v>0.31614278537687768</v>
      </c>
      <c r="K112" s="50">
        <v>102</v>
      </c>
      <c r="L112" s="78">
        <f t="shared" si="2"/>
        <v>181.6041193117286</v>
      </c>
      <c r="M112" s="78">
        <f t="shared" si="3"/>
        <v>83.35162789006263</v>
      </c>
    </row>
    <row r="113" spans="6:13" x14ac:dyDescent="0.25">
      <c r="F113" s="89">
        <v>0.4837408766933482</v>
      </c>
      <c r="G113" s="89">
        <v>0.93305838732004265</v>
      </c>
      <c r="H113" s="89">
        <v>0.30538915794335697</v>
      </c>
      <c r="I113" s="89">
        <v>0.27685888935388547</v>
      </c>
      <c r="J113" s="89">
        <v>0.43959783452063306</v>
      </c>
      <c r="K113" s="50">
        <v>103</v>
      </c>
      <c r="L113" s="78">
        <f t="shared" si="2"/>
        <v>191.00120433115393</v>
      </c>
      <c r="M113" s="78">
        <f t="shared" si="3"/>
        <v>82.424147534576548</v>
      </c>
    </row>
    <row r="114" spans="6:13" x14ac:dyDescent="0.25">
      <c r="F114" s="89">
        <v>0.63235770588612228</v>
      </c>
      <c r="G114" s="89">
        <v>0.14262946208569716</v>
      </c>
      <c r="H114" s="89">
        <v>6.4664160512079683E-2</v>
      </c>
      <c r="I114" s="89">
        <v>0.20852768732131932</v>
      </c>
      <c r="J114" s="89">
        <v>0.80234755802603908</v>
      </c>
      <c r="K114" s="50">
        <v>104</v>
      </c>
      <c r="L114" s="78">
        <f t="shared" si="2"/>
        <v>185.97994556972213</v>
      </c>
      <c r="M114" s="78">
        <f t="shared" si="3"/>
        <v>84.004864109513704</v>
      </c>
    </row>
    <row r="115" spans="6:13" x14ac:dyDescent="0.25">
      <c r="F115" s="89">
        <v>0.53309243720542376</v>
      </c>
      <c r="G115" s="89">
        <v>0.56948634122291808</v>
      </c>
      <c r="H115" s="89">
        <v>0.33035074707963741</v>
      </c>
      <c r="I115" s="89">
        <v>0.54340514189705036</v>
      </c>
      <c r="J115" s="89">
        <v>0.74795885430412401</v>
      </c>
      <c r="K115" s="50">
        <v>105</v>
      </c>
      <c r="L115" s="78">
        <f t="shared" si="2"/>
        <v>169.8355573995575</v>
      </c>
      <c r="M115" s="78">
        <f t="shared" si="3"/>
        <v>74.667070179930093</v>
      </c>
    </row>
    <row r="116" spans="6:13" x14ac:dyDescent="0.25">
      <c r="F116" s="89">
        <v>0.98448781769898375</v>
      </c>
      <c r="G116" s="89">
        <v>0.37025943567997111</v>
      </c>
      <c r="H116" s="89">
        <v>0.50448777915491716</v>
      </c>
      <c r="I116" s="89">
        <v>0.64196725562093349</v>
      </c>
      <c r="J116" s="89">
        <v>0.63433901071149545</v>
      </c>
      <c r="K116" s="50">
        <v>106</v>
      </c>
      <c r="L116" s="78">
        <f t="shared" si="2"/>
        <v>178.78744168606636</v>
      </c>
      <c r="M116" s="78">
        <f t="shared" si="3"/>
        <v>78.554113270004862</v>
      </c>
    </row>
    <row r="117" spans="6:13" x14ac:dyDescent="0.25">
      <c r="F117" s="89">
        <v>0.32167693201031455</v>
      </c>
      <c r="G117" s="89">
        <v>0.38033970678144735</v>
      </c>
      <c r="H117" s="89">
        <v>0.82637820195193523</v>
      </c>
      <c r="I117" s="89">
        <v>0.99973041822559772</v>
      </c>
      <c r="J117" s="89">
        <v>0.38883507703347431</v>
      </c>
      <c r="K117" s="50">
        <v>107</v>
      </c>
      <c r="L117" s="78">
        <f t="shared" si="2"/>
        <v>168.99883362973728</v>
      </c>
      <c r="M117" s="78">
        <f t="shared" si="3"/>
        <v>80.652505090375598</v>
      </c>
    </row>
    <row r="118" spans="6:13" x14ac:dyDescent="0.25">
      <c r="F118" s="89">
        <v>0.65839009557242267</v>
      </c>
      <c r="G118" s="89">
        <v>0.80836230534416331</v>
      </c>
      <c r="H118" s="89">
        <v>0.18054238011607726</v>
      </c>
      <c r="I118" s="89">
        <v>0.69480021522422564</v>
      </c>
      <c r="J118" s="89">
        <v>0.38099584585009394</v>
      </c>
      <c r="K118" s="50">
        <v>108</v>
      </c>
      <c r="L118" s="78">
        <f t="shared" si="2"/>
        <v>183.27805477798341</v>
      </c>
      <c r="M118" s="78">
        <f t="shared" si="3"/>
        <v>79.768764534829415</v>
      </c>
    </row>
    <row r="119" spans="6:13" x14ac:dyDescent="0.25">
      <c r="F119" s="89">
        <v>0.36648201080646814</v>
      </c>
      <c r="G119" s="89">
        <v>0.59773842504436558</v>
      </c>
      <c r="H119" s="89">
        <v>0.94461516056498196</v>
      </c>
      <c r="I119" s="89">
        <v>0.24857232837400312</v>
      </c>
      <c r="J119" s="89">
        <v>0.33698554342669862</v>
      </c>
      <c r="K119" s="50">
        <v>109</v>
      </c>
      <c r="L119" s="78">
        <f t="shared" si="2"/>
        <v>168.41983727539142</v>
      </c>
      <c r="M119" s="78">
        <f t="shared" si="3"/>
        <v>78.693051744766521</v>
      </c>
    </row>
    <row r="120" spans="6:13" x14ac:dyDescent="0.25">
      <c r="F120" s="89">
        <v>0.62486003404661883</v>
      </c>
      <c r="G120" s="89">
        <v>0.38830846151846909</v>
      </c>
      <c r="H120" s="89">
        <v>0.95154262816909529</v>
      </c>
      <c r="I120" s="89">
        <v>0.9501708017068875</v>
      </c>
      <c r="J120" s="89">
        <v>0.788676332666574</v>
      </c>
      <c r="K120" s="50">
        <v>110</v>
      </c>
      <c r="L120" s="78">
        <f t="shared" si="2"/>
        <v>172.59390823197612</v>
      </c>
      <c r="M120" s="78">
        <f t="shared" si="3"/>
        <v>80.418370948677548</v>
      </c>
    </row>
    <row r="121" spans="6:13" x14ac:dyDescent="0.25">
      <c r="F121" s="89">
        <v>0.90194908523201267</v>
      </c>
      <c r="G121" s="89">
        <v>0.55015963056724049</v>
      </c>
      <c r="H121" s="89">
        <v>0.64750721547800882</v>
      </c>
      <c r="I121" s="89">
        <v>0.2846666312368038</v>
      </c>
      <c r="J121" s="89">
        <v>0.68880868051071609</v>
      </c>
      <c r="K121" s="50">
        <v>111</v>
      </c>
      <c r="L121" s="78">
        <f t="shared" si="2"/>
        <v>175.68069849076048</v>
      </c>
      <c r="M121" s="78">
        <f t="shared" si="3"/>
        <v>79.531710115291702</v>
      </c>
    </row>
    <row r="122" spans="6:13" x14ac:dyDescent="0.25">
      <c r="F122" s="89">
        <v>0.52881620161164489</v>
      </c>
      <c r="G122" s="89">
        <v>0.32452631940129351</v>
      </c>
      <c r="H122" s="89">
        <v>0.35355013385828382</v>
      </c>
      <c r="I122" s="89">
        <v>0.2348593735253317</v>
      </c>
      <c r="J122" s="89">
        <v>0.71087956921956219</v>
      </c>
      <c r="K122" s="50">
        <v>112</v>
      </c>
      <c r="L122" s="78">
        <f t="shared" si="2"/>
        <v>174.90523329738383</v>
      </c>
      <c r="M122" s="78">
        <f t="shared" si="3"/>
        <v>80.391973958245657</v>
      </c>
    </row>
    <row r="123" spans="6:13" x14ac:dyDescent="0.25">
      <c r="F123" s="89">
        <v>0.21169064654400938</v>
      </c>
      <c r="G123" s="89">
        <v>0.22831983084264884</v>
      </c>
      <c r="H123" s="89">
        <v>0.65345362961025</v>
      </c>
      <c r="I123" s="89">
        <v>1.2678937474094987E-2</v>
      </c>
      <c r="J123" s="89">
        <v>0.99488179876550653</v>
      </c>
      <c r="K123" s="50">
        <v>113</v>
      </c>
      <c r="L123" s="78">
        <f t="shared" si="2"/>
        <v>182.39302622042715</v>
      </c>
      <c r="M123" s="78">
        <f t="shared" si="3"/>
        <v>84.237265143070687</v>
      </c>
    </row>
    <row r="124" spans="6:13" x14ac:dyDescent="0.25">
      <c r="F124" s="89">
        <v>0.13128523272717385</v>
      </c>
      <c r="G124" s="89">
        <v>0.17296183741164217</v>
      </c>
      <c r="H124" s="89">
        <v>8.3559093382485017E-2</v>
      </c>
      <c r="I124" s="89">
        <v>0.53085126328558108</v>
      </c>
      <c r="J124" s="89">
        <v>0.77449249625282746</v>
      </c>
      <c r="K124" s="50">
        <v>114</v>
      </c>
      <c r="L124" s="78">
        <f t="shared" si="2"/>
        <v>189.37769569178423</v>
      </c>
      <c r="M124" s="78">
        <f t="shared" si="3"/>
        <v>76.316447587237008</v>
      </c>
    </row>
    <row r="125" spans="6:13" x14ac:dyDescent="0.25">
      <c r="F125" s="89">
        <v>0.76495604367605274</v>
      </c>
      <c r="G125" s="89">
        <v>0.24824280132704679</v>
      </c>
      <c r="H125" s="89">
        <v>2.2299691534416688E-2</v>
      </c>
      <c r="I125" s="89">
        <v>0.61114202452274746</v>
      </c>
      <c r="J125" s="89">
        <v>0.50437097963691024</v>
      </c>
      <c r="K125" s="50">
        <v>115</v>
      </c>
      <c r="L125" s="78">
        <f t="shared" si="2"/>
        <v>180.08082080623373</v>
      </c>
      <c r="M125" s="78">
        <f t="shared" si="3"/>
        <v>74.679028533200338</v>
      </c>
    </row>
    <row r="126" spans="6:13" x14ac:dyDescent="0.25">
      <c r="F126" s="89">
        <v>0.99844175226559639</v>
      </c>
      <c r="G126" s="89">
        <v>0.40512699132620805</v>
      </c>
      <c r="H126" s="89">
        <v>0.95077175228957689</v>
      </c>
      <c r="I126" s="89">
        <v>0.94105264783244724</v>
      </c>
      <c r="J126" s="89">
        <v>0.3764430861375605</v>
      </c>
      <c r="K126" s="50">
        <v>116</v>
      </c>
      <c r="L126" s="78">
        <f t="shared" si="2"/>
        <v>179.53784712063691</v>
      </c>
      <c r="M126" s="78">
        <f t="shared" si="3"/>
        <v>81.796169153170268</v>
      </c>
    </row>
    <row r="127" spans="6:13" x14ac:dyDescent="0.25">
      <c r="F127" s="89">
        <v>0.60044752072966534</v>
      </c>
      <c r="G127" s="89">
        <v>0.53251734475662005</v>
      </c>
      <c r="H127" s="89">
        <v>0.41618005182975204</v>
      </c>
      <c r="I127" s="89">
        <v>0.13285838298196095</v>
      </c>
      <c r="J127" s="89">
        <v>0.65658923018069171</v>
      </c>
      <c r="K127" s="50">
        <v>117</v>
      </c>
      <c r="L127" s="78">
        <f t="shared" si="2"/>
        <v>170.10978170356316</v>
      </c>
      <c r="M127" s="78">
        <f t="shared" si="3"/>
        <v>81.688767035494919</v>
      </c>
    </row>
    <row r="128" spans="6:13" x14ac:dyDescent="0.25">
      <c r="F128" s="89">
        <v>0.95144732822823674</v>
      </c>
      <c r="G128" s="89">
        <v>0.27037770066035871</v>
      </c>
      <c r="H128" s="89">
        <v>0.99330713089266043</v>
      </c>
      <c r="I128" s="89">
        <v>0.75450225906086943</v>
      </c>
      <c r="J128" s="89">
        <v>3.6771580502212409E-2</v>
      </c>
      <c r="K128" s="50">
        <v>118</v>
      </c>
      <c r="L128" s="78">
        <f t="shared" si="2"/>
        <v>179.59714313812285</v>
      </c>
      <c r="M128" s="78">
        <f t="shared" si="3"/>
        <v>80.929262476870704</v>
      </c>
    </row>
    <row r="129" spans="6:13" x14ac:dyDescent="0.25">
      <c r="F129" s="89">
        <v>0.15485568884091627</v>
      </c>
      <c r="G129" s="89">
        <v>0.24074820265104391</v>
      </c>
      <c r="H129" s="89">
        <v>0.5215109899414283</v>
      </c>
      <c r="I129" s="89">
        <v>6.8088333009391988E-2</v>
      </c>
      <c r="J129" s="89">
        <v>0.66335290859990881</v>
      </c>
      <c r="K129" s="50">
        <v>119</v>
      </c>
      <c r="L129" s="78">
        <f t="shared" si="2"/>
        <v>181.12213791180645</v>
      </c>
      <c r="M129" s="78">
        <f t="shared" si="3"/>
        <v>84.339134584880114</v>
      </c>
    </row>
    <row r="130" spans="6:13" x14ac:dyDescent="0.25">
      <c r="F130" s="89">
        <v>0.65211398791181963</v>
      </c>
      <c r="G130" s="89">
        <v>0.39766168774024901</v>
      </c>
      <c r="H130" s="89">
        <v>0.87656188514678046</v>
      </c>
      <c r="I130" s="89">
        <v>0.14139711274222688</v>
      </c>
      <c r="J130" s="89">
        <v>0.73859056285515168</v>
      </c>
      <c r="K130" s="50">
        <v>120</v>
      </c>
      <c r="L130" s="78">
        <f t="shared" si="2"/>
        <v>172.5996719014949</v>
      </c>
      <c r="M130" s="78">
        <f t="shared" si="3"/>
        <v>80.491085419792498</v>
      </c>
    </row>
    <row r="131" spans="6:13" x14ac:dyDescent="0.25">
      <c r="F131" s="89">
        <v>0.39787994367975621</v>
      </c>
      <c r="G131" s="89">
        <v>0.79791193317955078</v>
      </c>
      <c r="H131" s="89">
        <v>0.88979725535674659</v>
      </c>
      <c r="I131" s="89">
        <v>0.79934499621871247</v>
      </c>
      <c r="J131" s="89">
        <v>0.70367276793144828</v>
      </c>
      <c r="K131" s="50">
        <v>121</v>
      </c>
      <c r="L131" s="78">
        <f t="shared" si="2"/>
        <v>184.02560715334388</v>
      </c>
      <c r="M131" s="78">
        <f t="shared" si="3"/>
        <v>82.24743371191957</v>
      </c>
    </row>
    <row r="132" spans="6:13" x14ac:dyDescent="0.25">
      <c r="F132" s="89">
        <v>0.59832692378138463</v>
      </c>
      <c r="G132" s="89">
        <v>0.27265972620907442</v>
      </c>
      <c r="H132" s="89">
        <v>0.78835379340895972</v>
      </c>
      <c r="I132" s="89">
        <v>0.79346895347033453</v>
      </c>
      <c r="J132" s="89">
        <v>0.94955552944820365</v>
      </c>
      <c r="K132" s="50">
        <v>122</v>
      </c>
      <c r="L132" s="78">
        <f t="shared" si="2"/>
        <v>178.56185923349707</v>
      </c>
      <c r="M132" s="78">
        <f t="shared" si="3"/>
        <v>81.270451078993602</v>
      </c>
    </row>
    <row r="133" spans="6:13" x14ac:dyDescent="0.25">
      <c r="F133" s="89">
        <v>0.59970783406445749</v>
      </c>
      <c r="G133" s="89">
        <v>0.79355622501292244</v>
      </c>
      <c r="H133" s="89">
        <v>0.45816889434944041</v>
      </c>
      <c r="I133" s="89">
        <v>0.97021758803024327</v>
      </c>
      <c r="J133" s="89">
        <v>1.1169621460338508E-2</v>
      </c>
      <c r="K133" s="50">
        <v>123</v>
      </c>
      <c r="L133" s="78">
        <f t="shared" si="2"/>
        <v>182.73308797184774</v>
      </c>
      <c r="M133" s="78">
        <f t="shared" si="3"/>
        <v>85.229424052130426</v>
      </c>
    </row>
    <row r="134" spans="6:13" x14ac:dyDescent="0.25">
      <c r="F134" s="89">
        <v>0.34110860571509249</v>
      </c>
      <c r="G134" s="89">
        <v>0.10858208842953432</v>
      </c>
      <c r="H134" s="89">
        <v>0.39982071505243511</v>
      </c>
      <c r="I134" s="89">
        <v>0.11493653605907439</v>
      </c>
      <c r="J134" s="89">
        <v>0.23732173676026758</v>
      </c>
      <c r="K134" s="50">
        <v>124</v>
      </c>
      <c r="L134" s="78">
        <f t="shared" si="2"/>
        <v>191.3836942238195</v>
      </c>
      <c r="M134" s="78">
        <f t="shared" si="3"/>
        <v>86.324895664158177</v>
      </c>
    </row>
    <row r="135" spans="6:13" x14ac:dyDescent="0.25">
      <c r="F135" s="89">
        <v>0.83744602051461259</v>
      </c>
      <c r="G135" s="89">
        <v>0.1885379241254368</v>
      </c>
      <c r="H135" s="89">
        <v>0.42563890541868155</v>
      </c>
      <c r="I135" s="89">
        <v>0.65053857274606308</v>
      </c>
      <c r="J135" s="89">
        <v>0.15200514963125888</v>
      </c>
      <c r="K135" s="50">
        <v>125</v>
      </c>
      <c r="L135" s="78">
        <f t="shared" si="2"/>
        <v>182.2435111583153</v>
      </c>
      <c r="M135" s="78">
        <f t="shared" si="3"/>
        <v>79.154690904716418</v>
      </c>
    </row>
    <row r="136" spans="6:13" x14ac:dyDescent="0.25">
      <c r="F136" s="89">
        <v>0.39511624103028797</v>
      </c>
      <c r="G136" s="89">
        <v>0.42082144753670248</v>
      </c>
      <c r="H136" s="89">
        <v>0.17667104600247741</v>
      </c>
      <c r="I136" s="89">
        <v>0.43578002380987502</v>
      </c>
      <c r="J136" s="89">
        <v>0.76658545263810418</v>
      </c>
      <c r="K136" s="50">
        <v>126</v>
      </c>
      <c r="L136" s="78">
        <f t="shared" si="2"/>
        <v>168.02420234337717</v>
      </c>
      <c r="M136" s="78">
        <f t="shared" si="3"/>
        <v>73.46753527257566</v>
      </c>
    </row>
    <row r="137" spans="6:13" x14ac:dyDescent="0.25">
      <c r="F137" s="89">
        <v>0.81991724950706857</v>
      </c>
      <c r="G137" s="89">
        <v>0.39811784436850073</v>
      </c>
      <c r="H137" s="89">
        <v>0.61194782959946448</v>
      </c>
      <c r="I137" s="89">
        <v>0.84085182984662987</v>
      </c>
      <c r="J137" s="89">
        <v>0.54406878421157212</v>
      </c>
      <c r="K137" s="50">
        <v>127</v>
      </c>
      <c r="L137" s="78">
        <f t="shared" si="2"/>
        <v>174.94604376608555</v>
      </c>
      <c r="M137" s="78">
        <f t="shared" si="3"/>
        <v>81.595744778746337</v>
      </c>
    </row>
    <row r="138" spans="6:13" x14ac:dyDescent="0.25">
      <c r="F138" s="89">
        <v>0.20418871158666363</v>
      </c>
      <c r="G138" s="89">
        <v>2.6147522436970272E-2</v>
      </c>
      <c r="H138" s="89">
        <v>0.74424887423148411</v>
      </c>
      <c r="I138" s="89">
        <v>0.33678964816347112</v>
      </c>
      <c r="J138" s="89">
        <v>0.18737043290199251</v>
      </c>
      <c r="K138" s="50">
        <v>128</v>
      </c>
      <c r="L138" s="78">
        <f t="shared" si="2"/>
        <v>197.58530068457665</v>
      </c>
      <c r="M138" s="78">
        <f t="shared" si="3"/>
        <v>83.321055998935137</v>
      </c>
    </row>
    <row r="139" spans="6:13" x14ac:dyDescent="0.25">
      <c r="F139" s="89">
        <v>0.20121637190621344</v>
      </c>
      <c r="G139" s="89">
        <v>0.13999110447648633</v>
      </c>
      <c r="H139" s="89">
        <v>0.16609513181866919</v>
      </c>
      <c r="I139" s="89">
        <v>0.54852608901613498</v>
      </c>
      <c r="J139" s="89">
        <v>0.26733494826246007</v>
      </c>
      <c r="K139" s="50">
        <v>129</v>
      </c>
      <c r="L139" s="78">
        <f t="shared" ref="L139:L202" si="4">C$4+C$5*SQRT(-2*LN(F139))    *COS(2*PI()*G139)</f>
        <v>191.41537610326364</v>
      </c>
      <c r="M139" s="78">
        <f t="shared" ref="M139:M202" si="5">$D$6+$D$7*L139+SQRT(-2*LN(H139))*COS(2*PI()*I139)*D$8</f>
        <v>77.860762015244902</v>
      </c>
    </row>
    <row r="140" spans="6:13" x14ac:dyDescent="0.25">
      <c r="F140" s="89">
        <v>9.012016122275246E-2</v>
      </c>
      <c r="G140" s="89">
        <v>5.3791084322773131E-2</v>
      </c>
      <c r="H140" s="89">
        <v>0.37435238786485758</v>
      </c>
      <c r="I140" s="89">
        <v>3.4192474811787665E-2</v>
      </c>
      <c r="J140" s="89">
        <v>0.55602321551673972</v>
      </c>
      <c r="K140" s="50">
        <v>130</v>
      </c>
      <c r="L140" s="78">
        <f t="shared" si="4"/>
        <v>200.69789110841427</v>
      </c>
      <c r="M140" s="78">
        <f t="shared" si="5"/>
        <v>89.248375816723097</v>
      </c>
    </row>
    <row r="141" spans="6:13" x14ac:dyDescent="0.25">
      <c r="F141" s="89">
        <v>0.98626352188864641</v>
      </c>
      <c r="G141" s="89">
        <v>0.93956679624032491</v>
      </c>
      <c r="H141" s="89">
        <v>0.81950287769962582</v>
      </c>
      <c r="I141" s="89">
        <v>0.37648089318144295</v>
      </c>
      <c r="J141" s="89">
        <v>2.2086666757463513E-2</v>
      </c>
      <c r="K141" s="50">
        <v>131</v>
      </c>
      <c r="L141" s="78">
        <f t="shared" si="4"/>
        <v>181.54476133606903</v>
      </c>
      <c r="M141" s="78">
        <f t="shared" si="5"/>
        <v>79.958080867992479</v>
      </c>
    </row>
    <row r="142" spans="6:13" x14ac:dyDescent="0.25">
      <c r="F142" s="89">
        <v>0.61368821582152222</v>
      </c>
      <c r="G142" s="89">
        <v>0.68897985682477092</v>
      </c>
      <c r="H142" s="89">
        <v>0.96319275261922122</v>
      </c>
      <c r="I142" s="89">
        <v>0.80360281135961653</v>
      </c>
      <c r="J142" s="89">
        <v>0.34306485536262477</v>
      </c>
      <c r="K142" s="50">
        <v>132</v>
      </c>
      <c r="L142" s="78">
        <f t="shared" si="4"/>
        <v>176.30338030836711</v>
      </c>
      <c r="M142" s="78">
        <f t="shared" si="5"/>
        <v>80.532187165205713</v>
      </c>
    </row>
    <row r="143" spans="6:13" x14ac:dyDescent="0.25">
      <c r="F143" s="89">
        <v>0.29087612736838619</v>
      </c>
      <c r="G143" s="89">
        <v>0.93829010447043615</v>
      </c>
      <c r="H143" s="89">
        <v>0.36342265609415203</v>
      </c>
      <c r="I143" s="89">
        <v>0.74433623394182202</v>
      </c>
      <c r="J143" s="89">
        <v>0.43275517907593963</v>
      </c>
      <c r="K143" s="50">
        <v>133</v>
      </c>
      <c r="L143" s="78">
        <f t="shared" si="4"/>
        <v>194.54874722186887</v>
      </c>
      <c r="M143" s="78">
        <f t="shared" si="5"/>
        <v>83.757883457009953</v>
      </c>
    </row>
    <row r="144" spans="6:13" x14ac:dyDescent="0.25">
      <c r="F144" s="89">
        <v>0.58275682342212964</v>
      </c>
      <c r="G144" s="89">
        <v>0.13572685752299485</v>
      </c>
      <c r="H144" s="89">
        <v>0.16175730253739129</v>
      </c>
      <c r="I144" s="89">
        <v>0.44518631647077145</v>
      </c>
      <c r="J144" s="89">
        <v>0.74318248345836202</v>
      </c>
      <c r="K144" s="50">
        <v>134</v>
      </c>
      <c r="L144" s="78">
        <f t="shared" si="4"/>
        <v>186.83678848492693</v>
      </c>
      <c r="M144" s="78">
        <f t="shared" si="5"/>
        <v>76.977379675351585</v>
      </c>
    </row>
    <row r="145" spans="6:13" x14ac:dyDescent="0.25">
      <c r="F145" s="89">
        <v>0.56183557950925067</v>
      </c>
      <c r="G145" s="89">
        <v>0.28946634886081868</v>
      </c>
      <c r="H145" s="89">
        <v>0.45104181532865595</v>
      </c>
      <c r="I145" s="89">
        <v>0.65811750711020878</v>
      </c>
      <c r="J145" s="89">
        <v>8.3333352612265266E-2</v>
      </c>
      <c r="K145" s="50">
        <v>135</v>
      </c>
      <c r="L145" s="78">
        <f t="shared" si="4"/>
        <v>177.36440445707754</v>
      </c>
      <c r="M145" s="78">
        <f t="shared" si="5"/>
        <v>78.406738062825383</v>
      </c>
    </row>
    <row r="146" spans="6:13" x14ac:dyDescent="0.25">
      <c r="F146" s="89">
        <v>0.85443503480976357</v>
      </c>
      <c r="G146" s="89">
        <v>0.77443812799313072</v>
      </c>
      <c r="H146" s="89">
        <v>0.98601339111474484</v>
      </c>
      <c r="I146" s="89">
        <v>0.84169801581133208</v>
      </c>
      <c r="J146" s="89">
        <v>0.94614898597090091</v>
      </c>
      <c r="K146" s="50">
        <v>136</v>
      </c>
      <c r="L146" s="78">
        <f t="shared" si="4"/>
        <v>180.85790593096152</v>
      </c>
      <c r="M146" s="78">
        <f t="shared" si="5"/>
        <v>81.445903055822399</v>
      </c>
    </row>
    <row r="147" spans="6:13" x14ac:dyDescent="0.25">
      <c r="F147" s="89">
        <v>0.65388237749710232</v>
      </c>
      <c r="G147" s="89">
        <v>0.59372932436386194</v>
      </c>
      <c r="H147" s="89">
        <v>0.18837907692252909</v>
      </c>
      <c r="I147" s="89">
        <v>1.7903233591342493E-2</v>
      </c>
      <c r="J147" s="89">
        <v>0.25007288339779521</v>
      </c>
      <c r="K147" s="50">
        <v>137</v>
      </c>
      <c r="L147" s="78">
        <f t="shared" si="4"/>
        <v>172.33511693815089</v>
      </c>
      <c r="M147" s="78">
        <f t="shared" si="5"/>
        <v>84.913927791913963</v>
      </c>
    </row>
    <row r="148" spans="6:13" x14ac:dyDescent="0.25">
      <c r="F148" s="89">
        <v>0.36559218419667161</v>
      </c>
      <c r="G148" s="89">
        <v>0.73436284861625234</v>
      </c>
      <c r="H148" s="89">
        <v>0.15010042046941807</v>
      </c>
      <c r="I148" s="89">
        <v>0.19740558213047787</v>
      </c>
      <c r="J148" s="89">
        <v>0.23014217430292927</v>
      </c>
      <c r="K148" s="50">
        <v>138</v>
      </c>
      <c r="L148" s="78">
        <f t="shared" si="4"/>
        <v>178.60843449107523</v>
      </c>
      <c r="M148" s="78">
        <f t="shared" si="5"/>
        <v>82.617489539581712</v>
      </c>
    </row>
    <row r="149" spans="6:13" x14ac:dyDescent="0.25">
      <c r="F149" s="89">
        <v>0.92573966825724185</v>
      </c>
      <c r="G149" s="89">
        <v>0.38493963971917244</v>
      </c>
      <c r="H149" s="89">
        <v>0.49434545771702987</v>
      </c>
      <c r="I149" s="89">
        <v>0.67226643438847078</v>
      </c>
      <c r="J149" s="89">
        <v>0.45123895472754683</v>
      </c>
      <c r="K149" s="50">
        <v>139</v>
      </c>
      <c r="L149" s="78">
        <f t="shared" si="4"/>
        <v>177.05423794920341</v>
      </c>
      <c r="M149" s="78">
        <f t="shared" si="5"/>
        <v>78.739889921770867</v>
      </c>
    </row>
    <row r="150" spans="6:13" x14ac:dyDescent="0.25">
      <c r="F150" s="89">
        <v>0.76646720176323924</v>
      </c>
      <c r="G150" s="89">
        <v>0.22077641072233689</v>
      </c>
      <c r="H150" s="89">
        <v>0.25015582687087701</v>
      </c>
      <c r="I150" s="89">
        <v>0.22744640463813681</v>
      </c>
      <c r="J150" s="89">
        <v>0.73743793018070969</v>
      </c>
      <c r="K150" s="50">
        <v>140</v>
      </c>
      <c r="L150" s="78">
        <f t="shared" si="4"/>
        <v>181.33166870584077</v>
      </c>
      <c r="M150" s="78">
        <f t="shared" si="5"/>
        <v>81.971688340739291</v>
      </c>
    </row>
    <row r="151" spans="6:13" x14ac:dyDescent="0.25">
      <c r="F151" s="89">
        <v>0.79029534594696127</v>
      </c>
      <c r="G151" s="89">
        <v>6.7413189229042603E-2</v>
      </c>
      <c r="H151" s="89">
        <v>0.73054480293851043</v>
      </c>
      <c r="I151" s="89">
        <v>4.9590995278629535E-2</v>
      </c>
      <c r="J151" s="89">
        <v>0.46950900127556339</v>
      </c>
      <c r="K151" s="50">
        <v>141</v>
      </c>
      <c r="L151" s="78">
        <f t="shared" si="4"/>
        <v>186.25443703617964</v>
      </c>
      <c r="M151" s="78">
        <f t="shared" si="5"/>
        <v>84.513676364827091</v>
      </c>
    </row>
    <row r="152" spans="6:13" x14ac:dyDescent="0.25">
      <c r="F152" s="89">
        <v>2.4411881432875759E-2</v>
      </c>
      <c r="G152" s="89">
        <v>0.31971469117191997</v>
      </c>
      <c r="H152" s="89">
        <v>0.79803576532225851</v>
      </c>
      <c r="I152" s="89">
        <v>0.46255791163495674</v>
      </c>
      <c r="J152" s="89">
        <v>0.12429068344760097</v>
      </c>
      <c r="K152" s="50">
        <v>142</v>
      </c>
      <c r="L152" s="78">
        <f t="shared" si="4"/>
        <v>168.44193138213743</v>
      </c>
      <c r="M152" s="78">
        <f t="shared" si="5"/>
        <v>76.728743015298079</v>
      </c>
    </row>
    <row r="153" spans="6:13" x14ac:dyDescent="0.25">
      <c r="F153" s="89">
        <v>0.50587309996022878</v>
      </c>
      <c r="G153" s="89">
        <v>0.4325385446237382</v>
      </c>
      <c r="H153" s="89">
        <v>0.17021797751848311</v>
      </c>
      <c r="I153" s="89">
        <v>0.42192106200973623</v>
      </c>
      <c r="J153" s="89">
        <v>0.64270958388536492</v>
      </c>
      <c r="K153" s="50">
        <v>143</v>
      </c>
      <c r="L153" s="78">
        <f t="shared" si="4"/>
        <v>169.35866175204677</v>
      </c>
      <c r="M153" s="78">
        <f t="shared" si="5"/>
        <v>73.892037746018616</v>
      </c>
    </row>
    <row r="154" spans="6:13" x14ac:dyDescent="0.25">
      <c r="F154" s="89">
        <v>0.18655723976749905</v>
      </c>
      <c r="G154" s="89">
        <v>0.19238503135403517</v>
      </c>
      <c r="H154" s="89">
        <v>0.60370437942107302</v>
      </c>
      <c r="I154" s="89">
        <v>0.65210659645364388</v>
      </c>
      <c r="J154" s="89">
        <v>0.2485265214441823</v>
      </c>
      <c r="K154" s="50">
        <v>144</v>
      </c>
      <c r="L154" s="78">
        <f t="shared" si="4"/>
        <v>186.48978651523208</v>
      </c>
      <c r="M154" s="78">
        <f t="shared" si="5"/>
        <v>80.558813404558663</v>
      </c>
    </row>
    <row r="155" spans="6:13" x14ac:dyDescent="0.25">
      <c r="F155" s="89">
        <v>0.20466388315688677</v>
      </c>
      <c r="G155" s="89">
        <v>0.93996537753395204</v>
      </c>
      <c r="H155" s="89">
        <v>7.4761089954531457E-2</v>
      </c>
      <c r="I155" s="89">
        <v>0.38333572954098694</v>
      </c>
      <c r="J155" s="89">
        <v>0.80989381203365496</v>
      </c>
      <c r="K155" s="50">
        <v>145</v>
      </c>
      <c r="L155" s="78">
        <f t="shared" si="4"/>
        <v>196.5600104279716</v>
      </c>
      <c r="M155" s="78">
        <f t="shared" si="5"/>
        <v>79.234440683753732</v>
      </c>
    </row>
    <row r="156" spans="6:13" x14ac:dyDescent="0.25">
      <c r="F156" s="89">
        <v>5.4406820866372385E-2</v>
      </c>
      <c r="G156" s="89">
        <v>0.71531744885042503</v>
      </c>
      <c r="H156" s="89">
        <v>0.42485788910578792</v>
      </c>
      <c r="I156" s="89">
        <v>0.32029755640649604</v>
      </c>
      <c r="J156" s="89">
        <v>0.45879507343937487</v>
      </c>
      <c r="K156" s="50">
        <v>146</v>
      </c>
      <c r="L156" s="78">
        <f t="shared" si="4"/>
        <v>174.78320116698731</v>
      </c>
      <c r="M156" s="78">
        <f t="shared" si="5"/>
        <v>78.278689788685384</v>
      </c>
    </row>
    <row r="157" spans="6:13" x14ac:dyDescent="0.25">
      <c r="F157" s="89">
        <v>0.45530113488257395</v>
      </c>
      <c r="G157" s="89">
        <v>0.67572382229781791</v>
      </c>
      <c r="H157" s="89">
        <v>0.67960284320716813</v>
      </c>
      <c r="I157" s="89">
        <v>0.43494093796163291</v>
      </c>
      <c r="J157" s="89">
        <v>0.4243347210307713</v>
      </c>
      <c r="K157" s="50">
        <v>147</v>
      </c>
      <c r="L157" s="78">
        <f t="shared" si="4"/>
        <v>174.35590175463344</v>
      </c>
      <c r="M157" s="78">
        <f t="shared" si="5"/>
        <v>77.451681330425117</v>
      </c>
    </row>
    <row r="158" spans="6:13" x14ac:dyDescent="0.25">
      <c r="F158" s="89">
        <v>0.79339198167556324</v>
      </c>
      <c r="G158" s="89">
        <v>0.28574728263106763</v>
      </c>
      <c r="H158" s="89">
        <v>0.3897843638366183</v>
      </c>
      <c r="I158" s="89">
        <v>0.15902761320869829</v>
      </c>
      <c r="J158" s="89">
        <v>0.33514576931255946</v>
      </c>
      <c r="K158" s="50">
        <v>148</v>
      </c>
      <c r="L158" s="78">
        <f t="shared" si="4"/>
        <v>178.48470428528523</v>
      </c>
      <c r="M158" s="78">
        <f t="shared" si="5"/>
        <v>82.924742003365651</v>
      </c>
    </row>
    <row r="159" spans="6:13" x14ac:dyDescent="0.25">
      <c r="F159" s="89">
        <v>0.71244850586902597</v>
      </c>
      <c r="G159" s="89">
        <v>0.49309667913700661</v>
      </c>
      <c r="H159" s="89">
        <v>9.9380614796507505E-2</v>
      </c>
      <c r="I159" s="89">
        <v>0.49553539762026477</v>
      </c>
      <c r="J159" s="89">
        <v>0.76004238063094753</v>
      </c>
      <c r="K159" s="50">
        <v>149</v>
      </c>
      <c r="L159" s="78">
        <f t="shared" si="4"/>
        <v>171.77309091613327</v>
      </c>
      <c r="M159" s="78">
        <f t="shared" si="5"/>
        <v>72.910576471641107</v>
      </c>
    </row>
    <row r="160" spans="6:13" x14ac:dyDescent="0.25">
      <c r="F160" s="89">
        <v>0.22734605105910255</v>
      </c>
      <c r="G160" s="89">
        <v>0.10733218444710957</v>
      </c>
      <c r="H160" s="89">
        <v>0.78823933386995404</v>
      </c>
      <c r="I160" s="89">
        <v>0.98515190162651689</v>
      </c>
      <c r="J160" s="89">
        <v>0.24354108623346082</v>
      </c>
      <c r="K160" s="50">
        <v>150</v>
      </c>
      <c r="L160" s="78">
        <f t="shared" si="4"/>
        <v>193.44418626150522</v>
      </c>
      <c r="M160" s="78">
        <f t="shared" si="5"/>
        <v>85.749417775767071</v>
      </c>
    </row>
    <row r="161" spans="6:13" x14ac:dyDescent="0.25">
      <c r="F161" s="89">
        <v>6.9524853857287905E-2</v>
      </c>
      <c r="G161" s="89">
        <v>0.29814026279404171</v>
      </c>
      <c r="H161" s="89">
        <v>0.92045237770642441</v>
      </c>
      <c r="I161" s="89">
        <v>0.26688288332941212</v>
      </c>
      <c r="J161" s="89">
        <v>0.54370640683481075</v>
      </c>
      <c r="K161" s="50">
        <v>151</v>
      </c>
      <c r="L161" s="78">
        <f t="shared" si="4"/>
        <v>173.12145552635448</v>
      </c>
      <c r="M161" s="78">
        <f t="shared" si="5"/>
        <v>79.494961172222688</v>
      </c>
    </row>
    <row r="162" spans="6:13" x14ac:dyDescent="0.25">
      <c r="F162" s="89">
        <v>0.85566456526244394</v>
      </c>
      <c r="G162" s="89">
        <v>0.28886594051581072</v>
      </c>
      <c r="H162" s="89">
        <v>0.33297608803233825</v>
      </c>
      <c r="I162" s="89">
        <v>0.76518694146686927</v>
      </c>
      <c r="J162" s="89">
        <v>0.58125680936605129</v>
      </c>
      <c r="K162" s="50">
        <v>152</v>
      </c>
      <c r="L162" s="78">
        <f t="shared" si="4"/>
        <v>178.65001251998996</v>
      </c>
      <c r="M162" s="78">
        <f t="shared" si="5"/>
        <v>81.153900378028297</v>
      </c>
    </row>
    <row r="163" spans="6:13" x14ac:dyDescent="0.25">
      <c r="F163" s="89">
        <v>0.80284655355510637</v>
      </c>
      <c r="G163" s="89">
        <v>0.68579129560490615</v>
      </c>
      <c r="H163" s="89">
        <v>0.57618644949061482</v>
      </c>
      <c r="I163" s="89">
        <v>2.9799921151297148E-2</v>
      </c>
      <c r="J163" s="89">
        <v>0.640251679425627</v>
      </c>
      <c r="K163" s="50">
        <v>153</v>
      </c>
      <c r="L163" s="78">
        <f t="shared" si="4"/>
        <v>177.39833624824203</v>
      </c>
      <c r="M163" s="78">
        <f t="shared" si="5"/>
        <v>83.574819320363517</v>
      </c>
    </row>
    <row r="164" spans="6:13" x14ac:dyDescent="0.25">
      <c r="F164" s="89">
        <v>0.47023098144062914</v>
      </c>
      <c r="G164" s="89">
        <v>0.750881687882758</v>
      </c>
      <c r="H164" s="89">
        <v>0.66124443227019558</v>
      </c>
      <c r="I164" s="89">
        <v>0.1246696570790693</v>
      </c>
      <c r="J164" s="89">
        <v>0.92000624487154004</v>
      </c>
      <c r="K164" s="50">
        <v>154</v>
      </c>
      <c r="L164" s="78">
        <f t="shared" si="4"/>
        <v>180.06805282122775</v>
      </c>
      <c r="M164" s="78">
        <f t="shared" si="5"/>
        <v>82.94703732861592</v>
      </c>
    </row>
    <row r="165" spans="6:13" x14ac:dyDescent="0.25">
      <c r="F165" s="89">
        <v>0.9649214463515452</v>
      </c>
      <c r="G165" s="89">
        <v>0.17475394735218064</v>
      </c>
      <c r="H165" s="89">
        <v>0.57510938184327998</v>
      </c>
      <c r="I165" s="89">
        <v>0.51904257081839322</v>
      </c>
      <c r="J165" s="89">
        <v>0.38540362001485784</v>
      </c>
      <c r="K165" s="50">
        <v>155</v>
      </c>
      <c r="L165" s="78">
        <f t="shared" si="4"/>
        <v>181.21692353963698</v>
      </c>
      <c r="M165" s="78">
        <f t="shared" si="5"/>
        <v>78.110392330892793</v>
      </c>
    </row>
    <row r="166" spans="6:13" x14ac:dyDescent="0.25">
      <c r="F166" s="89">
        <v>0.24888287008066357</v>
      </c>
      <c r="G166" s="89">
        <v>0.13355684604005735</v>
      </c>
      <c r="H166" s="89">
        <v>0.39701556690729234</v>
      </c>
      <c r="I166" s="89">
        <v>4.8079422232510716E-2</v>
      </c>
      <c r="J166" s="89">
        <v>0.47118853714739739</v>
      </c>
      <c r="K166" s="50">
        <v>156</v>
      </c>
      <c r="L166" s="78">
        <f t="shared" si="4"/>
        <v>191.14232109802978</v>
      </c>
      <c r="M166" s="78">
        <f t="shared" si="5"/>
        <v>87.121557142996679</v>
      </c>
    </row>
    <row r="167" spans="6:13" x14ac:dyDescent="0.25">
      <c r="F167" s="89">
        <v>0.44413196653674891</v>
      </c>
      <c r="G167" s="89">
        <v>0.31536384329349243</v>
      </c>
      <c r="H167" s="89">
        <v>0.23332659762625774</v>
      </c>
      <c r="I167" s="89">
        <v>0.24984490693774153</v>
      </c>
      <c r="J167" s="89">
        <v>0.21921952165299197</v>
      </c>
      <c r="K167" s="50">
        <v>157</v>
      </c>
      <c r="L167" s="78">
        <f t="shared" si="4"/>
        <v>174.91332026417982</v>
      </c>
      <c r="M167" s="78">
        <f t="shared" si="5"/>
        <v>79.987651600857674</v>
      </c>
    </row>
    <row r="168" spans="6:13" x14ac:dyDescent="0.25">
      <c r="F168" s="89">
        <v>0.7467012639813948</v>
      </c>
      <c r="G168" s="89">
        <v>0.65735788863421929</v>
      </c>
      <c r="H168" s="89">
        <v>0.80202774754909134</v>
      </c>
      <c r="I168" s="89">
        <v>0.57197837963796738</v>
      </c>
      <c r="J168" s="89">
        <v>0.92298616893273522</v>
      </c>
      <c r="K168" s="50">
        <v>158</v>
      </c>
      <c r="L168" s="78">
        <f t="shared" si="4"/>
        <v>175.79802390453671</v>
      </c>
      <c r="M168" s="78">
        <f t="shared" si="5"/>
        <v>78.367204605044691</v>
      </c>
    </row>
    <row r="169" spans="6:13" x14ac:dyDescent="0.25">
      <c r="F169" s="89">
        <v>0.48132525771496493</v>
      </c>
      <c r="G169" s="89">
        <v>0.8202251165457195</v>
      </c>
      <c r="H169" s="89">
        <v>0.64079671567366558</v>
      </c>
      <c r="I169" s="89">
        <v>0.84296981699784723</v>
      </c>
      <c r="J169" s="89">
        <v>0.66898066218667007</v>
      </c>
      <c r="K169" s="50">
        <v>159</v>
      </c>
      <c r="L169" s="78">
        <f t="shared" si="4"/>
        <v>185.16445183114178</v>
      </c>
      <c r="M169" s="78">
        <f t="shared" si="5"/>
        <v>83.59378310451423</v>
      </c>
    </row>
    <row r="170" spans="6:13" x14ac:dyDescent="0.25">
      <c r="F170" s="89">
        <v>0.77057282823693529</v>
      </c>
      <c r="G170" s="89">
        <v>0.4215612554779653</v>
      </c>
      <c r="H170" s="89">
        <v>0.42719979493779103</v>
      </c>
      <c r="I170" s="89">
        <v>0.4475272447868619</v>
      </c>
      <c r="J170" s="89">
        <v>0.64111581428983389</v>
      </c>
      <c r="K170" s="50">
        <v>160</v>
      </c>
      <c r="L170" s="78">
        <f t="shared" si="4"/>
        <v>173.63950511087234</v>
      </c>
      <c r="M170" s="78">
        <f t="shared" si="5"/>
        <v>76.025955136365369</v>
      </c>
    </row>
    <row r="171" spans="6:13" x14ac:dyDescent="0.25">
      <c r="F171" s="89">
        <v>5.2255115932188012E-2</v>
      </c>
      <c r="G171" s="89">
        <v>0.66809299360880048</v>
      </c>
      <c r="H171" s="89">
        <v>0.49918866799145523</v>
      </c>
      <c r="I171" s="89">
        <v>0.20519823891916555</v>
      </c>
      <c r="J171" s="89">
        <v>0.36538963256436219</v>
      </c>
      <c r="K171" s="50">
        <v>161</v>
      </c>
      <c r="L171" s="78">
        <f t="shared" si="4"/>
        <v>168.04076931977949</v>
      </c>
      <c r="M171" s="78">
        <f t="shared" si="5"/>
        <v>79.590537721862859</v>
      </c>
    </row>
    <row r="172" spans="6:13" x14ac:dyDescent="0.25">
      <c r="F172" s="89">
        <v>0.21660191816519836</v>
      </c>
      <c r="G172" s="89">
        <v>0.70689858580784493</v>
      </c>
      <c r="H172" s="89">
        <v>0.85899798650312675</v>
      </c>
      <c r="I172" s="89">
        <v>0.28443847894545282</v>
      </c>
      <c r="J172" s="89">
        <v>5.3754471740281584E-3</v>
      </c>
      <c r="K172" s="50">
        <v>162</v>
      </c>
      <c r="L172" s="78">
        <f t="shared" si="4"/>
        <v>175.32084865151398</v>
      </c>
      <c r="M172" s="78">
        <f t="shared" si="5"/>
        <v>79.709052816677143</v>
      </c>
    </row>
    <row r="173" spans="6:13" x14ac:dyDescent="0.25">
      <c r="F173" s="89">
        <v>8.1762388595969071E-2</v>
      </c>
      <c r="G173" s="89">
        <v>0.44704447253396573</v>
      </c>
      <c r="H173" s="89">
        <v>0.52354698315124715</v>
      </c>
      <c r="I173" s="89">
        <v>0.11370841957452882</v>
      </c>
      <c r="J173" s="89">
        <v>0.15099466937366746</v>
      </c>
      <c r="K173" s="50">
        <v>163</v>
      </c>
      <c r="L173" s="78">
        <f t="shared" si="4"/>
        <v>158.84906700379145</v>
      </c>
      <c r="M173" s="78">
        <f t="shared" si="5"/>
        <v>79.348146216700741</v>
      </c>
    </row>
    <row r="174" spans="6:13" x14ac:dyDescent="0.25">
      <c r="F174" s="89">
        <v>0.15779530442563616</v>
      </c>
      <c r="G174" s="89">
        <v>0.36331348244066763</v>
      </c>
      <c r="H174" s="89">
        <v>0.79265691203735411</v>
      </c>
      <c r="I174" s="89">
        <v>0.81140278626093765</v>
      </c>
      <c r="J174" s="89">
        <v>0.70026033052984471</v>
      </c>
      <c r="K174" s="50">
        <v>164</v>
      </c>
      <c r="L174" s="78">
        <f t="shared" si="4"/>
        <v>167.44506075093173</v>
      </c>
      <c r="M174" s="78">
        <f t="shared" si="5"/>
        <v>79.258606019422615</v>
      </c>
    </row>
    <row r="175" spans="6:13" x14ac:dyDescent="0.25">
      <c r="F175" s="89">
        <v>0.967353491643685</v>
      </c>
      <c r="G175" s="89">
        <v>0.39127427362271505</v>
      </c>
      <c r="H175" s="89">
        <v>0.86397022552974878</v>
      </c>
      <c r="I175" s="89">
        <v>0.90528222167838701</v>
      </c>
      <c r="J175" s="89">
        <v>0.11974676438142762</v>
      </c>
      <c r="K175" s="50">
        <v>165</v>
      </c>
      <c r="L175" s="78">
        <f t="shared" si="4"/>
        <v>178.0017011709009</v>
      </c>
      <c r="M175" s="78">
        <f t="shared" si="5"/>
        <v>81.943740212880286</v>
      </c>
    </row>
    <row r="176" spans="6:13" x14ac:dyDescent="0.25">
      <c r="F176" s="89">
        <v>0.41909132345449862</v>
      </c>
      <c r="G176" s="89">
        <v>0.4101517520600666</v>
      </c>
      <c r="H176" s="89">
        <v>0.15072702473591093</v>
      </c>
      <c r="I176" s="89">
        <v>0.70339900592230098</v>
      </c>
      <c r="J176" s="89">
        <v>2.5475369983388951E-2</v>
      </c>
      <c r="K176" s="50">
        <v>166</v>
      </c>
      <c r="L176" s="78">
        <f t="shared" si="4"/>
        <v>168.85795216089042</v>
      </c>
      <c r="M176" s="78">
        <f t="shared" si="5"/>
        <v>77.087051173200592</v>
      </c>
    </row>
    <row r="177" spans="6:13" x14ac:dyDescent="0.25">
      <c r="F177" s="89">
        <v>0.21542532440273732</v>
      </c>
      <c r="G177" s="89">
        <v>0.55785874889172415</v>
      </c>
      <c r="H177" s="89">
        <v>0.60063533918756917</v>
      </c>
      <c r="I177" s="89">
        <v>0.65034369483171695</v>
      </c>
      <c r="J177" s="89">
        <v>0.41142177512123657</v>
      </c>
      <c r="K177" s="50">
        <v>167</v>
      </c>
      <c r="L177" s="78">
        <f t="shared" si="4"/>
        <v>163.6229466616127</v>
      </c>
      <c r="M177" s="78">
        <f t="shared" si="5"/>
        <v>75.949389981713509</v>
      </c>
    </row>
    <row r="178" spans="6:13" x14ac:dyDescent="0.25">
      <c r="F178" s="89">
        <v>0.56159414101820992</v>
      </c>
      <c r="G178" s="89">
        <v>0.75815706125379312</v>
      </c>
      <c r="H178" s="89">
        <v>0.17856970600404853</v>
      </c>
      <c r="I178" s="89">
        <v>0.64445178422509919</v>
      </c>
      <c r="J178" s="89">
        <v>0.62366157407323741</v>
      </c>
      <c r="K178" s="50">
        <v>168</v>
      </c>
      <c r="L178" s="78">
        <f t="shared" si="4"/>
        <v>180.55032248827339</v>
      </c>
      <c r="M178" s="78">
        <f t="shared" si="5"/>
        <v>77.681857539488604</v>
      </c>
    </row>
    <row r="179" spans="6:13" x14ac:dyDescent="0.25">
      <c r="F179" s="89">
        <v>5.3475121317541063E-2</v>
      </c>
      <c r="G179" s="89">
        <v>0.14259591430153074</v>
      </c>
      <c r="H179" s="89">
        <v>0.56515535203220413</v>
      </c>
      <c r="I179" s="89">
        <v>3.7836845401117536E-2</v>
      </c>
      <c r="J179" s="89">
        <v>0.74375233756286807</v>
      </c>
      <c r="K179" s="50">
        <v>169</v>
      </c>
      <c r="L179" s="78">
        <f t="shared" si="4"/>
        <v>195.12036222878768</v>
      </c>
      <c r="M179" s="78">
        <f t="shared" si="5"/>
        <v>87.138890890617574</v>
      </c>
    </row>
    <row r="180" spans="6:13" x14ac:dyDescent="0.25">
      <c r="F180" s="89">
        <v>0.10528131315178912</v>
      </c>
      <c r="G180" s="89">
        <v>0.46186968337480838</v>
      </c>
      <c r="H180" s="89">
        <v>0.56272117112333486</v>
      </c>
      <c r="I180" s="89">
        <v>0.59038453468297192</v>
      </c>
      <c r="J180" s="89">
        <v>0.22231304628820459</v>
      </c>
      <c r="K180" s="50">
        <v>170</v>
      </c>
      <c r="L180" s="78">
        <f t="shared" si="4"/>
        <v>159.38756788724592</v>
      </c>
      <c r="M180" s="78">
        <f t="shared" si="5"/>
        <v>74.165432295828381</v>
      </c>
    </row>
    <row r="181" spans="6:13" x14ac:dyDescent="0.25">
      <c r="F181" s="89">
        <v>0.78489801379737045</v>
      </c>
      <c r="G181" s="89">
        <v>0.94545439035952783</v>
      </c>
      <c r="H181" s="89">
        <v>0.19352037523707732</v>
      </c>
      <c r="I181" s="89">
        <v>0.45657467423414255</v>
      </c>
      <c r="J181" s="89">
        <v>0.9358348819506821</v>
      </c>
      <c r="K181" s="50">
        <v>171</v>
      </c>
      <c r="L181" s="78">
        <f t="shared" si="4"/>
        <v>186.55514637413472</v>
      </c>
      <c r="M181" s="78">
        <f t="shared" si="5"/>
        <v>77.075006688755451</v>
      </c>
    </row>
    <row r="182" spans="6:13" x14ac:dyDescent="0.25">
      <c r="F182" s="89">
        <v>0.39703952604477877</v>
      </c>
      <c r="G182" s="89">
        <v>0.27393230562015436</v>
      </c>
      <c r="H182" s="89">
        <v>0.69997847722635553</v>
      </c>
      <c r="I182" s="89">
        <v>0.70355298791027843</v>
      </c>
      <c r="J182" s="89">
        <v>1.7770120013835822E-3</v>
      </c>
      <c r="K182" s="50">
        <v>172</v>
      </c>
      <c r="L182" s="78">
        <f t="shared" si="4"/>
        <v>177.96384169351532</v>
      </c>
      <c r="M182" s="78">
        <f t="shared" si="5"/>
        <v>79.863736196693296</v>
      </c>
    </row>
    <row r="183" spans="6:13" x14ac:dyDescent="0.25">
      <c r="F183" s="89">
        <v>0.15803238282882526</v>
      </c>
      <c r="G183" s="89">
        <v>0.80054561554848025</v>
      </c>
      <c r="H183" s="89">
        <v>5.098114142671939E-2</v>
      </c>
      <c r="I183" s="89">
        <v>0.4013711030814191</v>
      </c>
      <c r="J183" s="89">
        <v>0.41544317493887073</v>
      </c>
      <c r="K183" s="50">
        <v>173</v>
      </c>
      <c r="L183" s="78">
        <f t="shared" si="4"/>
        <v>185.99854550243793</v>
      </c>
      <c r="M183" s="78">
        <f t="shared" si="5"/>
        <v>76.241359542507041</v>
      </c>
    </row>
    <row r="184" spans="6:13" x14ac:dyDescent="0.25">
      <c r="F184" s="89">
        <v>0.1787009984190393</v>
      </c>
      <c r="G184" s="89">
        <v>0.38868459330778382</v>
      </c>
      <c r="H184" s="89">
        <v>0.46618919808388259</v>
      </c>
      <c r="I184" s="89">
        <v>1.2466371860888392E-2</v>
      </c>
      <c r="J184" s="89">
        <v>0.23710587106909253</v>
      </c>
      <c r="K184" s="50">
        <v>174</v>
      </c>
      <c r="L184" s="78">
        <f t="shared" si="4"/>
        <v>165.79888784715916</v>
      </c>
      <c r="M184" s="78">
        <f t="shared" si="5"/>
        <v>81.854752285134182</v>
      </c>
    </row>
    <row r="185" spans="6:13" x14ac:dyDescent="0.25">
      <c r="F185" s="89">
        <v>0.96239555022744661</v>
      </c>
      <c r="G185" s="89">
        <v>0.88834165365311724</v>
      </c>
      <c r="H185" s="89">
        <v>0.84986910421747908</v>
      </c>
      <c r="I185" s="89">
        <v>0.71936436591225128</v>
      </c>
      <c r="J185" s="89">
        <v>0.92333135416707179</v>
      </c>
      <c r="K185" s="50">
        <v>175</v>
      </c>
      <c r="L185" s="78">
        <f t="shared" si="4"/>
        <v>182.11484968185971</v>
      </c>
      <c r="M185" s="78">
        <f t="shared" si="5"/>
        <v>81.095617631598955</v>
      </c>
    </row>
    <row r="186" spans="6:13" x14ac:dyDescent="0.25">
      <c r="F186" s="89">
        <v>7.1463801973294494E-2</v>
      </c>
      <c r="G186" s="89">
        <v>0.91991477414496292</v>
      </c>
      <c r="H186" s="89">
        <v>0.87865868352024457</v>
      </c>
      <c r="I186" s="89">
        <v>0.28345011536346387</v>
      </c>
      <c r="J186" s="89">
        <v>0.86393949161411987</v>
      </c>
      <c r="K186" s="50">
        <v>176</v>
      </c>
      <c r="L186" s="78">
        <f t="shared" si="4"/>
        <v>200.12458914250908</v>
      </c>
      <c r="M186" s="78">
        <f t="shared" si="5"/>
        <v>84.706564347186742</v>
      </c>
    </row>
    <row r="187" spans="6:13" x14ac:dyDescent="0.25">
      <c r="F187" s="89">
        <v>0.55010327218825683</v>
      </c>
      <c r="G187" s="89">
        <v>0.56153425169588655</v>
      </c>
      <c r="H187" s="89">
        <v>0.18226537392111286</v>
      </c>
      <c r="I187" s="89">
        <v>0.3654594156249571</v>
      </c>
      <c r="J187" s="89">
        <v>0.67368432435218395</v>
      </c>
      <c r="K187" s="50">
        <v>177</v>
      </c>
      <c r="L187" s="78">
        <f t="shared" si="4"/>
        <v>169.87405057383006</v>
      </c>
      <c r="M187" s="78">
        <f t="shared" si="5"/>
        <v>75.302178422517017</v>
      </c>
    </row>
    <row r="188" spans="6:13" x14ac:dyDescent="0.25">
      <c r="F188" s="89">
        <v>0.95726358188609861</v>
      </c>
      <c r="G188" s="89">
        <v>2.0321348837114783E-2</v>
      </c>
      <c r="H188" s="89">
        <v>0.79328966003056567</v>
      </c>
      <c r="I188" s="89">
        <v>0.12999271621443786</v>
      </c>
      <c r="J188" s="89">
        <v>0.78872781532344938</v>
      </c>
      <c r="K188" s="50">
        <v>178</v>
      </c>
      <c r="L188" s="78">
        <f t="shared" si="4"/>
        <v>182.93149476838295</v>
      </c>
      <c r="M188" s="78">
        <f t="shared" si="5"/>
        <v>82.98395063863471</v>
      </c>
    </row>
    <row r="189" spans="6:13" x14ac:dyDescent="0.25">
      <c r="F189" s="89">
        <v>0.26236217569311826</v>
      </c>
      <c r="G189" s="89">
        <v>0.53712465383679309</v>
      </c>
      <c r="H189" s="89">
        <v>0.16307115930994076</v>
      </c>
      <c r="I189" s="89">
        <v>0.71268204895202292</v>
      </c>
      <c r="J189" s="89">
        <v>0.52816798135201548</v>
      </c>
      <c r="K189" s="50">
        <v>179</v>
      </c>
      <c r="L189" s="78">
        <f t="shared" si="4"/>
        <v>164.08436551706168</v>
      </c>
      <c r="M189" s="78">
        <f t="shared" si="5"/>
        <v>76.48943558042393</v>
      </c>
    </row>
    <row r="190" spans="6:13" x14ac:dyDescent="0.25">
      <c r="F190" s="89">
        <v>2.0080647129630869E-2</v>
      </c>
      <c r="G190" s="89">
        <v>0.57283845932071054</v>
      </c>
      <c r="H190" s="89">
        <v>0.68875100519841581</v>
      </c>
      <c r="I190" s="89">
        <v>0.44624574013960316</v>
      </c>
      <c r="J190" s="89">
        <v>9.4029439044949203E-3</v>
      </c>
      <c r="K190" s="50">
        <v>180</v>
      </c>
      <c r="L190" s="78">
        <f t="shared" si="4"/>
        <v>154.91996100890742</v>
      </c>
      <c r="M190" s="78">
        <f t="shared" si="5"/>
        <v>73.539652429030724</v>
      </c>
    </row>
    <row r="191" spans="6:13" x14ac:dyDescent="0.25">
      <c r="F191" s="89">
        <v>0.32247488084027331</v>
      </c>
      <c r="G191" s="89">
        <v>0.93410972222154154</v>
      </c>
      <c r="H191" s="89">
        <v>0.40370025125740483</v>
      </c>
      <c r="I191" s="89">
        <v>0.89449655648880899</v>
      </c>
      <c r="J191" s="89">
        <v>0.62995252273426505</v>
      </c>
      <c r="K191" s="50">
        <v>181</v>
      </c>
      <c r="L191" s="78">
        <f t="shared" si="4"/>
        <v>193.77379604782249</v>
      </c>
      <c r="M191" s="78">
        <f t="shared" si="5"/>
        <v>86.939711152202662</v>
      </c>
    </row>
    <row r="192" spans="6:13" x14ac:dyDescent="0.25">
      <c r="F192" s="89">
        <v>0.27365268630509654</v>
      </c>
      <c r="G192" s="89">
        <v>0.7534395434642116</v>
      </c>
      <c r="H192" s="89">
        <v>7.3849246150047954E-2</v>
      </c>
      <c r="I192" s="89">
        <v>1.1798336366531936E-2</v>
      </c>
      <c r="J192" s="89">
        <v>0.79372662481460421</v>
      </c>
      <c r="K192" s="50">
        <v>182</v>
      </c>
      <c r="L192" s="78">
        <f t="shared" si="4"/>
        <v>180.34789393684846</v>
      </c>
      <c r="M192" s="78">
        <f t="shared" si="5"/>
        <v>87.899355487541328</v>
      </c>
    </row>
    <row r="193" spans="6:13" x14ac:dyDescent="0.25">
      <c r="F193" s="89">
        <v>0.68954449354413616</v>
      </c>
      <c r="G193" s="89">
        <v>0.7624674228795203</v>
      </c>
      <c r="H193" s="89">
        <v>0.17532706581089208</v>
      </c>
      <c r="I193" s="89">
        <v>0.19145464045058658</v>
      </c>
      <c r="J193" s="89">
        <v>0.84273336164068269</v>
      </c>
      <c r="K193" s="50">
        <v>183</v>
      </c>
      <c r="L193" s="78">
        <f t="shared" si="4"/>
        <v>180.67474182448473</v>
      </c>
      <c r="M193" s="78">
        <f t="shared" si="5"/>
        <v>83.14812443413885</v>
      </c>
    </row>
    <row r="194" spans="6:13" x14ac:dyDescent="0.25">
      <c r="F194" s="89">
        <v>0.75531865985631463</v>
      </c>
      <c r="G194" s="89">
        <v>0.79928065293455308</v>
      </c>
      <c r="H194" s="89">
        <v>0.18083873478639534</v>
      </c>
      <c r="I194" s="89">
        <v>0.4159723745052597</v>
      </c>
      <c r="J194" s="89">
        <v>0.97445388808459721</v>
      </c>
      <c r="K194" s="50">
        <v>184</v>
      </c>
      <c r="L194" s="78">
        <f t="shared" si="4"/>
        <v>182.28278543800724</v>
      </c>
      <c r="M194" s="78">
        <f t="shared" si="5"/>
        <v>76.66380904526163</v>
      </c>
    </row>
    <row r="195" spans="6:13" x14ac:dyDescent="0.25">
      <c r="F195" s="89">
        <v>0.74992071521995407</v>
      </c>
      <c r="G195" s="89">
        <v>0.321072511609932</v>
      </c>
      <c r="H195" s="89">
        <v>0.91839962753234072</v>
      </c>
      <c r="I195" s="89">
        <v>0.60480060024174942</v>
      </c>
      <c r="J195" s="89">
        <v>0.53727182822125563</v>
      </c>
      <c r="K195" s="50">
        <v>185</v>
      </c>
      <c r="L195" s="78">
        <f t="shared" si="4"/>
        <v>176.72356755985845</v>
      </c>
      <c r="M195" s="78">
        <f t="shared" si="5"/>
        <v>79.365691054583323</v>
      </c>
    </row>
    <row r="196" spans="6:13" x14ac:dyDescent="0.25">
      <c r="F196" s="89">
        <v>0.47649200667873437</v>
      </c>
      <c r="G196" s="89">
        <v>0.59544472692708439</v>
      </c>
      <c r="H196" s="89">
        <v>0.89622626270371786</v>
      </c>
      <c r="I196" s="89">
        <v>0.95210617879080073</v>
      </c>
      <c r="J196" s="89">
        <v>0.10802057216068772</v>
      </c>
      <c r="K196" s="50">
        <v>186</v>
      </c>
      <c r="L196" s="78">
        <f t="shared" si="4"/>
        <v>169.94843054592613</v>
      </c>
      <c r="M196" s="78">
        <f t="shared" si="5"/>
        <v>80.330902215523253</v>
      </c>
    </row>
    <row r="197" spans="6:13" x14ac:dyDescent="0.25">
      <c r="F197" s="89">
        <v>0.81677713215361258</v>
      </c>
      <c r="G197" s="89">
        <v>0.69465123918811522</v>
      </c>
      <c r="H197" s="89">
        <v>0.11570704762919259</v>
      </c>
      <c r="I197" s="89">
        <v>0.62338409725117128</v>
      </c>
      <c r="J197" s="89">
        <v>0.56642535289830942</v>
      </c>
      <c r="K197" s="50">
        <v>187</v>
      </c>
      <c r="L197" s="78">
        <f t="shared" si="4"/>
        <v>177.83176363160578</v>
      </c>
      <c r="M197" s="78">
        <f t="shared" si="5"/>
        <v>76.116143567116509</v>
      </c>
    </row>
    <row r="198" spans="6:13" x14ac:dyDescent="0.25">
      <c r="F198" s="89">
        <v>0.43817367856997524</v>
      </c>
      <c r="G198" s="89">
        <v>0.43352098974254538</v>
      </c>
      <c r="H198" s="89">
        <v>0.6113299198206068</v>
      </c>
      <c r="I198" s="89">
        <v>5.622020437491404E-2</v>
      </c>
      <c r="J198" s="89">
        <v>8.7420205002691986E-2</v>
      </c>
      <c r="K198" s="50">
        <v>188</v>
      </c>
      <c r="L198" s="78">
        <f t="shared" si="4"/>
        <v>168.25814844291625</v>
      </c>
      <c r="M198" s="78">
        <f t="shared" si="5"/>
        <v>81.444125317579463</v>
      </c>
    </row>
    <row r="199" spans="6:13" x14ac:dyDescent="0.25">
      <c r="F199" s="89">
        <v>0.62755805705516221</v>
      </c>
      <c r="G199" s="89">
        <v>0.94225063158576194</v>
      </c>
      <c r="H199" s="89">
        <v>7.6337227791876572E-2</v>
      </c>
      <c r="I199" s="89">
        <v>5.013711030928647E-2</v>
      </c>
      <c r="J199" s="89">
        <v>0.70877633770284287</v>
      </c>
      <c r="K199" s="50">
        <v>189</v>
      </c>
      <c r="L199" s="78">
        <f t="shared" si="4"/>
        <v>189.02464907450877</v>
      </c>
      <c r="M199" s="78">
        <f t="shared" si="5"/>
        <v>89.274962977927643</v>
      </c>
    </row>
    <row r="200" spans="6:13" x14ac:dyDescent="0.25">
      <c r="F200" s="89">
        <v>0.15837139488781915</v>
      </c>
      <c r="G200" s="89">
        <v>0.87771729431360779</v>
      </c>
      <c r="H200" s="89">
        <v>0.74242194489927282</v>
      </c>
      <c r="I200" s="89">
        <v>0.58834906429240696</v>
      </c>
      <c r="J200" s="89">
        <v>0.26409225597977493</v>
      </c>
      <c r="K200" s="50">
        <v>190</v>
      </c>
      <c r="L200" s="78">
        <f t="shared" si="4"/>
        <v>193.80480286102315</v>
      </c>
      <c r="M200" s="78">
        <f t="shared" si="5"/>
        <v>81.793239906206594</v>
      </c>
    </row>
    <row r="201" spans="6:13" x14ac:dyDescent="0.25">
      <c r="F201" s="89">
        <v>0.6131093936745815</v>
      </c>
      <c r="G201" s="89">
        <v>4.6495029638223606E-2</v>
      </c>
      <c r="H201" s="89">
        <v>0.37531459754490104</v>
      </c>
      <c r="I201" s="89">
        <v>0.84350055443596794</v>
      </c>
      <c r="J201" s="89">
        <v>0.87682423917462615</v>
      </c>
      <c r="K201" s="50">
        <v>191</v>
      </c>
      <c r="L201" s="78">
        <f t="shared" si="4"/>
        <v>189.47243292661952</v>
      </c>
      <c r="M201" s="78">
        <f t="shared" si="5"/>
        <v>85.222394302193607</v>
      </c>
    </row>
    <row r="202" spans="6:13" x14ac:dyDescent="0.25">
      <c r="F202" s="89">
        <v>0.34464104900333048</v>
      </c>
      <c r="G202" s="89">
        <v>0.61494843136328847</v>
      </c>
      <c r="H202" s="89">
        <v>0.62034115331701489</v>
      </c>
      <c r="I202" s="89">
        <v>0.17172192063735636</v>
      </c>
      <c r="J202" s="89">
        <v>0.47570084747991381</v>
      </c>
      <c r="K202" s="50">
        <v>192</v>
      </c>
      <c r="L202" s="78">
        <f t="shared" si="4"/>
        <v>169.04806800860689</v>
      </c>
      <c r="M202" s="78">
        <f t="shared" si="5"/>
        <v>80.194083761875248</v>
      </c>
    </row>
    <row r="203" spans="6:13" x14ac:dyDescent="0.25">
      <c r="F203" s="89">
        <v>0.58874235667979202</v>
      </c>
      <c r="G203" s="89">
        <v>0.31280717344954212</v>
      </c>
      <c r="H203" s="89">
        <v>0.33309601865720784</v>
      </c>
      <c r="I203" s="89">
        <v>6.5896517911338215E-2</v>
      </c>
      <c r="J203" s="89">
        <v>0.76682689936575077</v>
      </c>
      <c r="K203" s="50">
        <v>193</v>
      </c>
      <c r="L203" s="78">
        <f t="shared" ref="L203:L266" si="6">C$4+C$5*SQRT(-2*LN(F203))    *COS(2*PI()*G203)</f>
        <v>176.04255360892202</v>
      </c>
      <c r="M203" s="78">
        <f t="shared" ref="M203:M266" si="7">$D$6+$D$7*L203+SQRT(-2*LN(H203))*COS(2*PI()*I203)*D$8</f>
        <v>84.280990629286833</v>
      </c>
    </row>
    <row r="204" spans="6:13" x14ac:dyDescent="0.25">
      <c r="F204" s="89">
        <v>0.50596643144124021</v>
      </c>
      <c r="G204" s="89">
        <v>0.41582728765257926</v>
      </c>
      <c r="H204" s="89">
        <v>0.73394905717052916</v>
      </c>
      <c r="I204" s="89">
        <v>0.38311942798105392</v>
      </c>
      <c r="J204" s="89">
        <v>0.52355045655102206</v>
      </c>
      <c r="K204" s="50">
        <v>194</v>
      </c>
      <c r="L204" s="78">
        <f t="shared" si="6"/>
        <v>169.92187914500806</v>
      </c>
      <c r="M204" s="78">
        <f t="shared" si="7"/>
        <v>77.23297967890484</v>
      </c>
    </row>
    <row r="205" spans="6:13" x14ac:dyDescent="0.25">
      <c r="F205" s="89">
        <v>0.19661086368487179</v>
      </c>
      <c r="G205" s="89">
        <v>0.36574212740273659</v>
      </c>
      <c r="H205" s="89">
        <v>8.3935201304909945E-2</v>
      </c>
      <c r="I205" s="89">
        <v>0.21518394418286846</v>
      </c>
      <c r="J205" s="89">
        <v>0.59729898621816968</v>
      </c>
      <c r="K205" s="50">
        <v>195</v>
      </c>
      <c r="L205" s="78">
        <f t="shared" si="6"/>
        <v>168.00946833497591</v>
      </c>
      <c r="M205" s="78">
        <f t="shared" si="7"/>
        <v>80.05117136531716</v>
      </c>
    </row>
    <row r="206" spans="6:13" x14ac:dyDescent="0.25">
      <c r="F206" s="89">
        <v>0.39602611560082179</v>
      </c>
      <c r="G206" s="89">
        <v>7.978285993433154E-2</v>
      </c>
      <c r="H206" s="89">
        <v>0.50085327532107993</v>
      </c>
      <c r="I206" s="89">
        <v>6.7379286754832179E-2</v>
      </c>
      <c r="J206" s="89">
        <v>0.4351651485444763</v>
      </c>
      <c r="K206" s="50">
        <v>196</v>
      </c>
      <c r="L206" s="78">
        <f t="shared" si="6"/>
        <v>191.93620682168984</v>
      </c>
      <c r="M206" s="78">
        <f t="shared" si="7"/>
        <v>86.603665561697355</v>
      </c>
    </row>
    <row r="207" spans="6:13" x14ac:dyDescent="0.25">
      <c r="F207" s="89">
        <v>0.31214092977408114</v>
      </c>
      <c r="G207" s="89">
        <v>0.66953500007469757</v>
      </c>
      <c r="H207" s="89">
        <v>0.79280154913141776</v>
      </c>
      <c r="I207" s="89">
        <v>0.60218396758173109</v>
      </c>
      <c r="J207" s="89">
        <v>0.96388977205108528</v>
      </c>
      <c r="K207" s="50">
        <v>197</v>
      </c>
      <c r="L207" s="78">
        <f t="shared" si="6"/>
        <v>172.60951939773369</v>
      </c>
      <c r="M207" s="78">
        <f t="shared" si="7"/>
        <v>77.884651003083775</v>
      </c>
    </row>
    <row r="208" spans="6:13" x14ac:dyDescent="0.25">
      <c r="F208" s="89">
        <v>4.0906657644836031E-2</v>
      </c>
      <c r="G208" s="89">
        <v>0.82061630255983986</v>
      </c>
      <c r="H208" s="89">
        <v>0.85315340707139775</v>
      </c>
      <c r="I208" s="89">
        <v>0.2194341712715604</v>
      </c>
      <c r="J208" s="89">
        <v>1.9493103200416861E-2</v>
      </c>
      <c r="K208" s="50">
        <v>198</v>
      </c>
      <c r="L208" s="78">
        <f t="shared" si="6"/>
        <v>190.8540132353279</v>
      </c>
      <c r="M208" s="78">
        <f t="shared" si="7"/>
        <v>83.493522946989614</v>
      </c>
    </row>
    <row r="209" spans="6:13" x14ac:dyDescent="0.25">
      <c r="F209" s="89">
        <v>0.1237371653552275</v>
      </c>
      <c r="G209" s="89">
        <v>0.44680443551921289</v>
      </c>
      <c r="H209" s="89">
        <v>0.61482371078472298</v>
      </c>
      <c r="I209" s="89">
        <v>0.90299886840788268</v>
      </c>
      <c r="J209" s="89">
        <v>0.94870581355458228</v>
      </c>
      <c r="K209" s="50">
        <v>199</v>
      </c>
      <c r="L209" s="78">
        <f t="shared" si="6"/>
        <v>160.68823514635108</v>
      </c>
      <c r="M209" s="78">
        <f t="shared" si="7"/>
        <v>79.563855768098136</v>
      </c>
    </row>
    <row r="210" spans="6:13" x14ac:dyDescent="0.25">
      <c r="F210" s="89">
        <v>0.96537346910128474</v>
      </c>
      <c r="G210" s="89">
        <v>0.24488406750135194</v>
      </c>
      <c r="H210" s="89">
        <v>0.81181715659337894</v>
      </c>
      <c r="I210" s="89">
        <v>0.31314650239541586</v>
      </c>
      <c r="J210" s="89">
        <v>0.74856778893837395</v>
      </c>
      <c r="K210" s="50">
        <v>200</v>
      </c>
      <c r="L210" s="78">
        <f t="shared" si="6"/>
        <v>180.08532264207659</v>
      </c>
      <c r="M210" s="78">
        <f t="shared" si="7"/>
        <v>80.26847633335322</v>
      </c>
    </row>
    <row r="211" spans="6:13" x14ac:dyDescent="0.25">
      <c r="F211" s="89">
        <v>0.48906259128681473</v>
      </c>
      <c r="G211" s="89">
        <v>0.54500128523122893</v>
      </c>
      <c r="H211" s="89">
        <v>0.6629709124698433</v>
      </c>
      <c r="I211" s="89">
        <v>0.20743673525924589</v>
      </c>
      <c r="J211" s="89">
        <v>0.99074120320723957</v>
      </c>
      <c r="K211" s="50">
        <v>201</v>
      </c>
      <c r="L211" s="78">
        <f t="shared" si="6"/>
        <v>168.51445842264215</v>
      </c>
      <c r="M211" s="78">
        <f t="shared" si="7"/>
        <v>79.421670910318269</v>
      </c>
    </row>
    <row r="212" spans="6:13" x14ac:dyDescent="0.25">
      <c r="F212" s="89">
        <v>3.8366744474272352E-2</v>
      </c>
      <c r="G212" s="89">
        <v>0.3144191435973509</v>
      </c>
      <c r="H212" s="89">
        <v>0.84215682452918572</v>
      </c>
      <c r="I212" s="89">
        <v>0.83161735737654219</v>
      </c>
      <c r="J212" s="89">
        <v>0.24231713047239456</v>
      </c>
      <c r="K212" s="50">
        <v>202</v>
      </c>
      <c r="L212" s="78">
        <f t="shared" si="6"/>
        <v>169.9438337183739</v>
      </c>
      <c r="M212" s="78">
        <f t="shared" si="7"/>
        <v>79.85152959956848</v>
      </c>
    </row>
    <row r="213" spans="6:13" x14ac:dyDescent="0.25">
      <c r="F213" s="89">
        <v>0.94677630794900236</v>
      </c>
      <c r="G213" s="89">
        <v>0.98056736036094572</v>
      </c>
      <c r="H213" s="89">
        <v>0.49205030108238046</v>
      </c>
      <c r="I213" s="89">
        <v>0.890545597599818</v>
      </c>
      <c r="J213" s="89">
        <v>0.89987752973249346</v>
      </c>
      <c r="K213" s="50">
        <v>203</v>
      </c>
      <c r="L213" s="78">
        <f t="shared" si="6"/>
        <v>183.28271554240001</v>
      </c>
      <c r="M213" s="78">
        <f t="shared" si="7"/>
        <v>84.417249472129683</v>
      </c>
    </row>
    <row r="214" spans="6:13" x14ac:dyDescent="0.25">
      <c r="F214" s="89">
        <v>0.78471782797928258</v>
      </c>
      <c r="G214" s="89">
        <v>0.19677251629353432</v>
      </c>
      <c r="H214" s="89">
        <v>0.26071382620247174</v>
      </c>
      <c r="I214" s="89">
        <v>0.27200426407715339</v>
      </c>
      <c r="J214" s="89">
        <v>0.78898168019196957</v>
      </c>
      <c r="K214" s="50">
        <v>204</v>
      </c>
      <c r="L214" s="78">
        <f t="shared" si="6"/>
        <v>182.28559174694675</v>
      </c>
      <c r="M214" s="78">
        <f t="shared" si="7"/>
        <v>80.779177574175719</v>
      </c>
    </row>
    <row r="215" spans="6:13" x14ac:dyDescent="0.25">
      <c r="F215" s="89">
        <v>0.96149714983537238</v>
      </c>
      <c r="G215" s="89">
        <v>0.12173286115765514</v>
      </c>
      <c r="H215" s="89">
        <v>0.22519474767609893</v>
      </c>
      <c r="I215" s="89">
        <v>4.3867170017752866E-2</v>
      </c>
      <c r="J215" s="89">
        <v>0.21960508256193423</v>
      </c>
      <c r="K215" s="50">
        <v>205</v>
      </c>
      <c r="L215" s="78">
        <f t="shared" si="6"/>
        <v>182.02176254876423</v>
      </c>
      <c r="M215" s="78">
        <f t="shared" si="7"/>
        <v>86.389002690115774</v>
      </c>
    </row>
    <row r="216" spans="6:13" x14ac:dyDescent="0.25">
      <c r="F216" s="89">
        <v>0.9998828805871689</v>
      </c>
      <c r="G216" s="89">
        <v>0.62849113402287027</v>
      </c>
      <c r="H216" s="89">
        <v>0.72433016788149773</v>
      </c>
      <c r="I216" s="89">
        <v>0.82286060770857161</v>
      </c>
      <c r="J216" s="89">
        <v>0.12195355909910344</v>
      </c>
      <c r="K216" s="50">
        <v>206</v>
      </c>
      <c r="L216" s="78">
        <f t="shared" si="6"/>
        <v>179.89417491465338</v>
      </c>
      <c r="M216" s="78">
        <f t="shared" si="7"/>
        <v>82.043718173847225</v>
      </c>
    </row>
    <row r="217" spans="6:13" x14ac:dyDescent="0.25">
      <c r="F217" s="89">
        <v>0.34912394738537689</v>
      </c>
      <c r="G217" s="89">
        <v>0.20103812650345043</v>
      </c>
      <c r="H217" s="89">
        <v>0.23615142366439379</v>
      </c>
      <c r="I217" s="89">
        <v>0.81124130710648346</v>
      </c>
      <c r="J217" s="89">
        <v>2.9414631999915564E-2</v>
      </c>
      <c r="K217" s="50">
        <v>207</v>
      </c>
      <c r="L217" s="78">
        <f t="shared" si="6"/>
        <v>184.39295225172691</v>
      </c>
      <c r="M217" s="78">
        <f t="shared" si="7"/>
        <v>83.791813357298011</v>
      </c>
    </row>
    <row r="218" spans="6:13" x14ac:dyDescent="0.25">
      <c r="F218" s="89">
        <v>0.49336809740463483</v>
      </c>
      <c r="G218" s="89">
        <v>1.2304698533406544E-2</v>
      </c>
      <c r="H218" s="89">
        <v>0.16391191485790113</v>
      </c>
      <c r="I218" s="89">
        <v>0.99048375978727776</v>
      </c>
      <c r="J218" s="89">
        <v>0.29285642946839707</v>
      </c>
      <c r="K218" s="50">
        <v>208</v>
      </c>
      <c r="L218" s="78">
        <f t="shared" si="6"/>
        <v>191.85145741763125</v>
      </c>
      <c r="M218" s="78">
        <f t="shared" si="7"/>
        <v>89.065502833355751</v>
      </c>
    </row>
    <row r="219" spans="6:13" x14ac:dyDescent="0.25">
      <c r="F219" s="89">
        <v>0.42277265128003449</v>
      </c>
      <c r="G219" s="89">
        <v>1.1366973774125988E-2</v>
      </c>
      <c r="H219" s="89">
        <v>4.6348831597081253E-2</v>
      </c>
      <c r="I219" s="89">
        <v>0.91252042348924811</v>
      </c>
      <c r="J219" s="89">
        <v>0.23706572640131363</v>
      </c>
      <c r="K219" s="50">
        <v>209</v>
      </c>
      <c r="L219" s="78">
        <f t="shared" si="6"/>
        <v>193.08844281411498</v>
      </c>
      <c r="M219" s="78">
        <f t="shared" si="7"/>
        <v>89.958073576556174</v>
      </c>
    </row>
    <row r="220" spans="6:13" x14ac:dyDescent="0.25">
      <c r="F220" s="89">
        <v>0.65999703281542765</v>
      </c>
      <c r="G220" s="89">
        <v>0.64613931185107187</v>
      </c>
      <c r="H220" s="89">
        <v>0.30331662347966137</v>
      </c>
      <c r="I220" s="89">
        <v>0.19425131650949123</v>
      </c>
      <c r="J220" s="89">
        <v>0.39638428909014922</v>
      </c>
      <c r="K220" s="50">
        <v>210</v>
      </c>
      <c r="L220" s="78">
        <f t="shared" si="6"/>
        <v>174.46436079660191</v>
      </c>
      <c r="M220" s="78">
        <f t="shared" si="7"/>
        <v>81.483063388723863</v>
      </c>
    </row>
    <row r="221" spans="6:13" x14ac:dyDescent="0.25">
      <c r="F221" s="89">
        <v>0.68583708846098235</v>
      </c>
      <c r="G221" s="89">
        <v>0.54613498283856843</v>
      </c>
      <c r="H221" s="89">
        <v>0.70194229462467006</v>
      </c>
      <c r="I221" s="89">
        <v>0.42849976471279572</v>
      </c>
      <c r="J221" s="89">
        <v>0.70720964739040504</v>
      </c>
      <c r="K221" s="50">
        <v>211</v>
      </c>
      <c r="L221" s="78">
        <f t="shared" si="6"/>
        <v>171.67768235966611</v>
      </c>
      <c r="M221" s="78">
        <f t="shared" si="7"/>
        <v>77.062038379523599</v>
      </c>
    </row>
    <row r="222" spans="6:13" x14ac:dyDescent="0.25">
      <c r="F222" s="89">
        <v>0.21270253014770635</v>
      </c>
      <c r="G222" s="89">
        <v>0.59344246373771803</v>
      </c>
      <c r="H222" s="89">
        <v>0.36200816364583055</v>
      </c>
      <c r="I222" s="89">
        <v>0.4571029903802617</v>
      </c>
      <c r="J222" s="89">
        <v>0.64394880440326974</v>
      </c>
      <c r="K222" s="50">
        <v>212</v>
      </c>
      <c r="L222" s="78">
        <f t="shared" si="6"/>
        <v>165.35171205841829</v>
      </c>
      <c r="M222" s="78">
        <f t="shared" si="7"/>
        <v>73.948111762466425</v>
      </c>
    </row>
    <row r="223" spans="6:13" x14ac:dyDescent="0.25">
      <c r="F223" s="89">
        <v>0.5195225349655006</v>
      </c>
      <c r="G223" s="89">
        <v>0.74676513257526977</v>
      </c>
      <c r="H223" s="89">
        <v>0.70044765975011192</v>
      </c>
      <c r="I223" s="89">
        <v>0.53158314807742713</v>
      </c>
      <c r="J223" s="89">
        <v>4.8002697354643686E-2</v>
      </c>
      <c r="K223" s="50">
        <v>213</v>
      </c>
      <c r="L223" s="78">
        <f t="shared" si="6"/>
        <v>179.76741016095539</v>
      </c>
      <c r="M223" s="78">
        <f t="shared" si="7"/>
        <v>78.471634435738778</v>
      </c>
    </row>
    <row r="224" spans="6:13" x14ac:dyDescent="0.25">
      <c r="F224" s="89">
        <v>0.90902009656309279</v>
      </c>
      <c r="G224" s="89">
        <v>0.86803504474228044</v>
      </c>
      <c r="H224" s="89">
        <v>0.6479251011166034</v>
      </c>
      <c r="I224" s="89">
        <v>6.3881598970886078E-2</v>
      </c>
      <c r="J224" s="89">
        <v>0.20926988269629865</v>
      </c>
      <c r="K224" s="50">
        <v>214</v>
      </c>
      <c r="L224" s="78">
        <f t="shared" si="6"/>
        <v>182.95042311955541</v>
      </c>
      <c r="M224" s="78">
        <f t="shared" si="7"/>
        <v>84.162882824615977</v>
      </c>
    </row>
    <row r="225" spans="6:13" x14ac:dyDescent="0.25">
      <c r="F225" s="89">
        <v>0.44948059042135924</v>
      </c>
      <c r="G225" s="89">
        <v>0.13467249695616967</v>
      </c>
      <c r="H225" s="89">
        <v>0.35515216139187067</v>
      </c>
      <c r="I225" s="89">
        <v>0.90679304494184154</v>
      </c>
      <c r="J225" s="89">
        <v>0.64617073806599357</v>
      </c>
      <c r="K225" s="50">
        <v>215</v>
      </c>
      <c r="L225" s="78">
        <f t="shared" si="6"/>
        <v>188.3827455293841</v>
      </c>
      <c r="M225" s="78">
        <f t="shared" si="7"/>
        <v>86.273902670891715</v>
      </c>
    </row>
    <row r="226" spans="6:13" x14ac:dyDescent="0.25">
      <c r="F226" s="89">
        <v>0.92257683570698212</v>
      </c>
      <c r="G226" s="89">
        <v>0.70748342371161854</v>
      </c>
      <c r="H226" s="89">
        <v>0.26747948325227977</v>
      </c>
      <c r="I226" s="89">
        <v>0.58443705144445612</v>
      </c>
      <c r="J226" s="89">
        <v>0.56127141783176393</v>
      </c>
      <c r="K226" s="50">
        <v>216</v>
      </c>
      <c r="L226" s="78">
        <f t="shared" si="6"/>
        <v>178.94025490964171</v>
      </c>
      <c r="M226" s="78">
        <f t="shared" si="7"/>
        <v>76.585730968927834</v>
      </c>
    </row>
    <row r="227" spans="6:13" x14ac:dyDescent="0.25">
      <c r="F227" s="89">
        <v>0.60332729517453654</v>
      </c>
      <c r="G227" s="89">
        <v>0.32457609856053971</v>
      </c>
      <c r="H227" s="89">
        <v>0.45591709947748371</v>
      </c>
      <c r="I227" s="89">
        <v>0.66414620311592021</v>
      </c>
      <c r="J227" s="89">
        <v>0.12157204711619429</v>
      </c>
      <c r="K227" s="50">
        <v>217</v>
      </c>
      <c r="L227" s="78">
        <f t="shared" si="6"/>
        <v>175.45999049764367</v>
      </c>
      <c r="M227" s="78">
        <f t="shared" si="7"/>
        <v>78.160641052860967</v>
      </c>
    </row>
    <row r="228" spans="6:13" x14ac:dyDescent="0.25">
      <c r="F228" s="89">
        <v>0.64236485341269489</v>
      </c>
      <c r="G228" s="89">
        <v>0.11922818857297246</v>
      </c>
      <c r="H228" s="89">
        <v>0.95270530232974693</v>
      </c>
      <c r="I228" s="89">
        <v>0.16959670781181302</v>
      </c>
      <c r="J228" s="89">
        <v>0.46010433918100824</v>
      </c>
      <c r="K228" s="50">
        <v>218</v>
      </c>
      <c r="L228" s="78">
        <f t="shared" si="6"/>
        <v>186.88964950129409</v>
      </c>
      <c r="M228" s="78">
        <f t="shared" si="7"/>
        <v>82.829892414628162</v>
      </c>
    </row>
    <row r="229" spans="6:13" x14ac:dyDescent="0.25">
      <c r="F229" s="89">
        <v>0.26805585832836698</v>
      </c>
      <c r="G229" s="89">
        <v>0.27260413282689511</v>
      </c>
      <c r="H229" s="89">
        <v>1.6099442818283016E-2</v>
      </c>
      <c r="I229" s="89">
        <v>0.62768812782317918</v>
      </c>
      <c r="J229" s="89">
        <v>8.5406180040834556E-3</v>
      </c>
      <c r="K229" s="50">
        <v>219</v>
      </c>
      <c r="L229" s="78">
        <f t="shared" si="6"/>
        <v>177.7031005075242</v>
      </c>
      <c r="M229" s="78">
        <f t="shared" si="7"/>
        <v>74.548484904460508</v>
      </c>
    </row>
    <row r="230" spans="6:13" x14ac:dyDescent="0.25">
      <c r="F230" s="89">
        <v>0.81677259243569988</v>
      </c>
      <c r="G230" s="89">
        <v>0.74592886206782971</v>
      </c>
      <c r="H230" s="89">
        <v>0.47022918314396711</v>
      </c>
      <c r="I230" s="89">
        <v>0.60682569871639469</v>
      </c>
      <c r="J230" s="89">
        <v>0.79122022137462444</v>
      </c>
      <c r="K230" s="50">
        <v>220</v>
      </c>
      <c r="L230" s="78">
        <f t="shared" si="6"/>
        <v>179.83727182786748</v>
      </c>
      <c r="M230" s="78">
        <f t="shared" si="7"/>
        <v>78.081576903778966</v>
      </c>
    </row>
    <row r="231" spans="6:13" x14ac:dyDescent="0.25">
      <c r="F231" s="89">
        <v>0.8278594439460083</v>
      </c>
      <c r="G231" s="89">
        <v>0.86408343195402182</v>
      </c>
      <c r="H231" s="89">
        <v>0.72816889493708015</v>
      </c>
      <c r="I231" s="89">
        <v>0.57475882961439684</v>
      </c>
      <c r="J231" s="89">
        <v>0.10787851125697312</v>
      </c>
      <c r="K231" s="50">
        <v>221</v>
      </c>
      <c r="L231" s="78">
        <f t="shared" si="6"/>
        <v>184.03828992665385</v>
      </c>
      <c r="M231" s="78">
        <f t="shared" si="7"/>
        <v>79.676902321384347</v>
      </c>
    </row>
    <row r="232" spans="6:13" x14ac:dyDescent="0.25">
      <c r="F232" s="89">
        <v>0.20625813962819994</v>
      </c>
      <c r="G232" s="89">
        <v>0.53078995949989349</v>
      </c>
      <c r="H232" s="89">
        <v>0.88861880418858608</v>
      </c>
      <c r="I232" s="89">
        <v>6.3358405616492641E-2</v>
      </c>
      <c r="J232" s="89">
        <v>0.84269009450371746</v>
      </c>
      <c r="K232" s="50">
        <v>222</v>
      </c>
      <c r="L232" s="78">
        <f t="shared" si="6"/>
        <v>162.56281046653217</v>
      </c>
      <c r="M232" s="78">
        <f t="shared" si="7"/>
        <v>78.856486537700434</v>
      </c>
    </row>
    <row r="233" spans="6:13" x14ac:dyDescent="0.25">
      <c r="F233" s="89">
        <v>0.80309113539141408</v>
      </c>
      <c r="G233" s="89">
        <v>0.11245092241028964</v>
      </c>
      <c r="H233" s="89">
        <v>1.9982258155514465E-2</v>
      </c>
      <c r="I233" s="89">
        <v>0.56118894375065675</v>
      </c>
      <c r="J233" s="89">
        <v>0.74915002296447741</v>
      </c>
      <c r="K233" s="50">
        <v>223</v>
      </c>
      <c r="L233" s="78">
        <f t="shared" si="6"/>
        <v>185.03710932267137</v>
      </c>
      <c r="M233" s="78">
        <f t="shared" si="7"/>
        <v>74.227661859565728</v>
      </c>
    </row>
    <row r="234" spans="6:13" x14ac:dyDescent="0.25">
      <c r="F234" s="89">
        <v>0.69905192644884928</v>
      </c>
      <c r="G234" s="89">
        <v>0.29530516956005837</v>
      </c>
      <c r="H234" s="89">
        <v>0.25685564105800851</v>
      </c>
      <c r="I234" s="89">
        <v>0.69340071590571384</v>
      </c>
      <c r="J234" s="89">
        <v>0.65488065869800893</v>
      </c>
      <c r="K234" s="50">
        <v>224</v>
      </c>
      <c r="L234" s="78">
        <f t="shared" si="6"/>
        <v>177.62359044310821</v>
      </c>
      <c r="M234" s="78">
        <f t="shared" si="7"/>
        <v>78.802523107532394</v>
      </c>
    </row>
    <row r="235" spans="6:13" x14ac:dyDescent="0.25">
      <c r="F235" s="89">
        <v>0.73182775294001878</v>
      </c>
      <c r="G235" s="89">
        <v>8.314999258283251E-2</v>
      </c>
      <c r="H235" s="89">
        <v>0.18690726011343539</v>
      </c>
      <c r="I235" s="89">
        <v>0.76910898868629696</v>
      </c>
      <c r="J235" s="89">
        <v>0.95377920557997098</v>
      </c>
      <c r="K235" s="50">
        <v>225</v>
      </c>
      <c r="L235" s="78">
        <f t="shared" si="6"/>
        <v>186.84790245132587</v>
      </c>
      <c r="M235" s="78">
        <f t="shared" si="7"/>
        <v>83.027685037114537</v>
      </c>
    </row>
    <row r="236" spans="6:13" x14ac:dyDescent="0.25">
      <c r="F236" s="89">
        <v>0.3504172560261225</v>
      </c>
      <c r="G236" s="89">
        <v>0.53363791132213745</v>
      </c>
      <c r="H236" s="89">
        <v>0.39886552931580566</v>
      </c>
      <c r="I236" s="89">
        <v>0.53233340451039046</v>
      </c>
      <c r="J236" s="89">
        <v>0.64211322329306686</v>
      </c>
      <c r="K236" s="50">
        <v>226</v>
      </c>
      <c r="L236" s="78">
        <f t="shared" si="6"/>
        <v>165.84032844750311</v>
      </c>
      <c r="M236" s="78">
        <f t="shared" si="7"/>
        <v>74.184239693690714</v>
      </c>
    </row>
    <row r="237" spans="6:13" x14ac:dyDescent="0.25">
      <c r="F237" s="89">
        <v>0.55177635747145182</v>
      </c>
      <c r="G237" s="89">
        <v>0.58035750644193262</v>
      </c>
      <c r="H237" s="89">
        <v>0.83962461540530064</v>
      </c>
      <c r="I237" s="89">
        <v>1.9441137251988039E-2</v>
      </c>
      <c r="J237" s="89">
        <v>0.67971309458408591</v>
      </c>
      <c r="K237" s="50">
        <v>227</v>
      </c>
      <c r="L237" s="78">
        <f t="shared" si="6"/>
        <v>170.45556147237713</v>
      </c>
      <c r="M237" s="78">
        <f t="shared" si="7"/>
        <v>80.851706419969062</v>
      </c>
    </row>
    <row r="238" spans="6:13" x14ac:dyDescent="0.25">
      <c r="F238" s="89">
        <v>0.11869826737320155</v>
      </c>
      <c r="G238" s="89">
        <v>0.37319569533289343</v>
      </c>
      <c r="H238" s="89">
        <v>0.32144736611168701</v>
      </c>
      <c r="I238" s="89">
        <v>0.68618132696845979</v>
      </c>
      <c r="J238" s="89">
        <v>0.76603473674032552</v>
      </c>
      <c r="K238" s="50">
        <v>228</v>
      </c>
      <c r="L238" s="78">
        <f t="shared" si="6"/>
        <v>165.56790559908205</v>
      </c>
      <c r="M238" s="78">
        <f t="shared" si="7"/>
        <v>76.349390509369996</v>
      </c>
    </row>
    <row r="239" spans="6:13" x14ac:dyDescent="0.25">
      <c r="F239" s="89">
        <v>0.75909747846875675</v>
      </c>
      <c r="G239" s="89">
        <v>1.2533699775115537E-2</v>
      </c>
      <c r="H239" s="89">
        <v>4.8022164826215352E-2</v>
      </c>
      <c r="I239" s="89">
        <v>0.57977980121708383</v>
      </c>
      <c r="J239" s="89">
        <v>0.38257378668470121</v>
      </c>
      <c r="K239" s="50">
        <v>229</v>
      </c>
      <c r="L239" s="78">
        <f t="shared" si="6"/>
        <v>187.40161113154426</v>
      </c>
      <c r="M239" s="78">
        <f t="shared" si="7"/>
        <v>75.99726774890371</v>
      </c>
    </row>
    <row r="240" spans="6:13" x14ac:dyDescent="0.25">
      <c r="F240" s="89">
        <v>0.14045634648334016</v>
      </c>
      <c r="G240" s="89">
        <v>0.61713361377324105</v>
      </c>
      <c r="H240" s="89">
        <v>0.60672610412703598</v>
      </c>
      <c r="I240" s="89">
        <v>0.33407658790661365</v>
      </c>
      <c r="J240" s="89">
        <v>0.4361650928023364</v>
      </c>
      <c r="K240" s="50">
        <v>230</v>
      </c>
      <c r="L240" s="78">
        <f t="shared" si="6"/>
        <v>165.31471813608869</v>
      </c>
      <c r="M240" s="78">
        <f t="shared" si="7"/>
        <v>76.551314250400253</v>
      </c>
    </row>
    <row r="241" spans="6:13" x14ac:dyDescent="0.25">
      <c r="F241" s="89">
        <v>0.42559411847711476</v>
      </c>
      <c r="G241" s="89">
        <v>0.98241623663312416</v>
      </c>
      <c r="H241" s="89">
        <v>0.77726342800444659</v>
      </c>
      <c r="I241" s="89">
        <v>0.19883820407362607</v>
      </c>
      <c r="J241" s="89">
        <v>0.8827597774865934</v>
      </c>
      <c r="K241" s="50">
        <v>231</v>
      </c>
      <c r="L241" s="78">
        <f t="shared" si="6"/>
        <v>192.99141307157498</v>
      </c>
      <c r="M241" s="78">
        <f t="shared" si="7"/>
        <v>84.27115981532053</v>
      </c>
    </row>
    <row r="242" spans="6:13" x14ac:dyDescent="0.25">
      <c r="F242" s="89">
        <v>0.4835002473086949</v>
      </c>
      <c r="G242" s="89">
        <v>5.7694465581647592E-2</v>
      </c>
      <c r="H242" s="89">
        <v>0.759307884831248</v>
      </c>
      <c r="I242" s="89">
        <v>0.6469816659378691</v>
      </c>
      <c r="J242" s="89">
        <v>0.12530489476745998</v>
      </c>
      <c r="K242" s="50">
        <v>232</v>
      </c>
      <c r="L242" s="78">
        <f t="shared" si="6"/>
        <v>191.27224791229392</v>
      </c>
      <c r="M242" s="78">
        <f t="shared" si="7"/>
        <v>81.911963101095097</v>
      </c>
    </row>
    <row r="243" spans="6:13" x14ac:dyDescent="0.25">
      <c r="F243" s="89">
        <v>5.2094663571901734E-2</v>
      </c>
      <c r="G243" s="89">
        <v>0.24271823838991868</v>
      </c>
      <c r="H243" s="89">
        <v>0.38974570223982968</v>
      </c>
      <c r="I243" s="89">
        <v>0.51071703418864756</v>
      </c>
      <c r="J243" s="89">
        <v>0.51548036368676708</v>
      </c>
      <c r="K243" s="50">
        <v>233</v>
      </c>
      <c r="L243" s="78">
        <f t="shared" si="6"/>
        <v>181.11182377887769</v>
      </c>
      <c r="M243" s="78">
        <f t="shared" si="7"/>
        <v>77.113361728101282</v>
      </c>
    </row>
    <row r="244" spans="6:13" x14ac:dyDescent="0.25">
      <c r="F244" s="89">
        <v>0.19639264586695027</v>
      </c>
      <c r="G244" s="89">
        <v>0.75412174421367895</v>
      </c>
      <c r="H244" s="89">
        <v>0.79281370658366068</v>
      </c>
      <c r="I244" s="89">
        <v>0.91278481398702049</v>
      </c>
      <c r="J244" s="89">
        <v>0.94155993972017527</v>
      </c>
      <c r="K244" s="50">
        <v>234</v>
      </c>
      <c r="L244" s="78">
        <f t="shared" si="6"/>
        <v>180.46720388280713</v>
      </c>
      <c r="M244" s="78">
        <f t="shared" si="7"/>
        <v>82.838369114372767</v>
      </c>
    </row>
    <row r="245" spans="6:13" x14ac:dyDescent="0.25">
      <c r="F245" s="89">
        <v>0.6896099373862985</v>
      </c>
      <c r="G245" s="89">
        <v>0.66587930464771294</v>
      </c>
      <c r="H245" s="89">
        <v>0.50638720843475804</v>
      </c>
      <c r="I245" s="89">
        <v>0.84227026230331514</v>
      </c>
      <c r="J245" s="89">
        <v>0.13283619764354571</v>
      </c>
      <c r="K245" s="50">
        <v>235</v>
      </c>
      <c r="L245" s="78">
        <f t="shared" si="6"/>
        <v>175.65249500497663</v>
      </c>
      <c r="M245" s="78">
        <f t="shared" si="7"/>
        <v>82.047710670212496</v>
      </c>
    </row>
    <row r="246" spans="6:13" x14ac:dyDescent="0.25">
      <c r="F246" s="89">
        <v>0.84112162083831699</v>
      </c>
      <c r="G246" s="89">
        <v>0.57926222661261972</v>
      </c>
      <c r="H246" s="89">
        <v>0.76532998402955421</v>
      </c>
      <c r="I246" s="89">
        <v>0.26196868244873439</v>
      </c>
      <c r="J246" s="89">
        <v>0.82132732109665074</v>
      </c>
      <c r="K246" s="50">
        <v>236</v>
      </c>
      <c r="L246" s="78">
        <f t="shared" si="6"/>
        <v>174.83204482361475</v>
      </c>
      <c r="M246" s="78">
        <f t="shared" si="7"/>
        <v>79.801565066681448</v>
      </c>
    </row>
    <row r="247" spans="6:13" x14ac:dyDescent="0.25">
      <c r="F247" s="89">
        <v>0.86425268990342086</v>
      </c>
      <c r="G247" s="89">
        <v>0.18684732803807069</v>
      </c>
      <c r="H247" s="89">
        <v>0.62344604447837249</v>
      </c>
      <c r="I247" s="89">
        <v>0.70064615450316925</v>
      </c>
      <c r="J247" s="89">
        <v>0.49320801576991347</v>
      </c>
      <c r="K247" s="50">
        <v>237</v>
      </c>
      <c r="L247" s="78">
        <f t="shared" si="6"/>
        <v>182.0875767225314</v>
      </c>
      <c r="M247" s="78">
        <f t="shared" si="7"/>
        <v>80.527593279685419</v>
      </c>
    </row>
    <row r="248" spans="6:13" x14ac:dyDescent="0.25">
      <c r="F248" s="89">
        <v>0.60204852877077997</v>
      </c>
      <c r="G248" s="89">
        <v>0.97916157028003203</v>
      </c>
      <c r="H248" s="89">
        <v>0.90163555915982152</v>
      </c>
      <c r="I248" s="89">
        <v>0.87030164843776348</v>
      </c>
      <c r="J248" s="89">
        <v>0.74226332200059897</v>
      </c>
      <c r="K248" s="50">
        <v>238</v>
      </c>
      <c r="L248" s="78">
        <f t="shared" si="6"/>
        <v>189.98767347439639</v>
      </c>
      <c r="M248" s="78">
        <f t="shared" si="7"/>
        <v>83.933972148065749</v>
      </c>
    </row>
    <row r="249" spans="6:13" x14ac:dyDescent="0.25">
      <c r="F249" s="89">
        <v>0.80061020315582443</v>
      </c>
      <c r="G249" s="89">
        <v>0.33874231003878563</v>
      </c>
      <c r="H249" s="89">
        <v>2.0485106198584235E-2</v>
      </c>
      <c r="I249" s="89">
        <v>0.1252084528918207</v>
      </c>
      <c r="J249" s="89">
        <v>0.549444665562421</v>
      </c>
      <c r="K249" s="50">
        <v>239</v>
      </c>
      <c r="L249" s="78">
        <f t="shared" si="6"/>
        <v>176.47115261216365</v>
      </c>
      <c r="M249" s="78">
        <f t="shared" si="7"/>
        <v>86.20192482701782</v>
      </c>
    </row>
    <row r="250" spans="6:13" x14ac:dyDescent="0.25">
      <c r="F250" s="89">
        <v>0.99926290101170645</v>
      </c>
      <c r="G250" s="89">
        <v>3.9488034080809253E-2</v>
      </c>
      <c r="H250" s="89">
        <v>4.4903744435264237E-2</v>
      </c>
      <c r="I250" s="89">
        <v>0.31808724703881452</v>
      </c>
      <c r="J250" s="89">
        <v>0.58804002591964544</v>
      </c>
      <c r="K250" s="50">
        <v>240</v>
      </c>
      <c r="L250" s="78">
        <f t="shared" si="6"/>
        <v>180.37226411710128</v>
      </c>
      <c r="M250" s="78">
        <f t="shared" si="7"/>
        <v>77.973749682083024</v>
      </c>
    </row>
    <row r="251" spans="6:13" x14ac:dyDescent="0.25">
      <c r="F251" s="89">
        <v>0.70923280714549941</v>
      </c>
      <c r="G251" s="89">
        <v>0.35676017461011988</v>
      </c>
      <c r="H251" s="89">
        <v>0.44774823134400332</v>
      </c>
      <c r="I251" s="89">
        <v>0.18079446351862849</v>
      </c>
      <c r="J251" s="89">
        <v>0.84171112962479411</v>
      </c>
      <c r="K251" s="50">
        <v>241</v>
      </c>
      <c r="L251" s="78">
        <f t="shared" si="6"/>
        <v>174.8472365597944</v>
      </c>
      <c r="M251" s="78">
        <f t="shared" si="7"/>
        <v>81.571523610009379</v>
      </c>
    </row>
    <row r="252" spans="6:13" x14ac:dyDescent="0.25">
      <c r="F252" s="89">
        <v>0.8530233692246143</v>
      </c>
      <c r="G252" s="89">
        <v>0.40656024257927381</v>
      </c>
      <c r="H252" s="89">
        <v>0.24007455004004719</v>
      </c>
      <c r="I252" s="89">
        <v>0.12831978268609223</v>
      </c>
      <c r="J252" s="89">
        <v>0.91786417365006634</v>
      </c>
      <c r="K252" s="50">
        <v>242</v>
      </c>
      <c r="L252" s="78">
        <f t="shared" si="6"/>
        <v>175.30558841602033</v>
      </c>
      <c r="M252" s="78">
        <f t="shared" si="7"/>
        <v>83.569065931891004</v>
      </c>
    </row>
    <row r="253" spans="6:13" x14ac:dyDescent="0.25">
      <c r="F253" s="89">
        <v>0.18913116608968217</v>
      </c>
      <c r="G253" s="89">
        <v>0.33428208011775018</v>
      </c>
      <c r="H253" s="89">
        <v>0.19679810986232837</v>
      </c>
      <c r="I253" s="89">
        <v>0.89065795328460595</v>
      </c>
      <c r="J253" s="89">
        <v>0.75817048034040813</v>
      </c>
      <c r="K253" s="50">
        <v>243</v>
      </c>
      <c r="L253" s="78">
        <f t="shared" si="6"/>
        <v>170.78094135182485</v>
      </c>
      <c r="M253" s="78">
        <f t="shared" si="7"/>
        <v>83.338333979011139</v>
      </c>
    </row>
    <row r="254" spans="6:13" x14ac:dyDescent="0.25">
      <c r="F254" s="89">
        <v>0.38963268829089603</v>
      </c>
      <c r="G254" s="89">
        <v>0.43642592930528967</v>
      </c>
      <c r="H254" s="89">
        <v>8.1612288365795926E-2</v>
      </c>
      <c r="I254" s="89">
        <v>3.0753913183514392E-2</v>
      </c>
      <c r="J254" s="89">
        <v>0.16990507751910622</v>
      </c>
      <c r="K254" s="50">
        <v>244</v>
      </c>
      <c r="L254" s="78">
        <f t="shared" si="6"/>
        <v>167.35097318375446</v>
      </c>
      <c r="M254" s="78">
        <f t="shared" si="7"/>
        <v>85.06114954814052</v>
      </c>
    </row>
    <row r="255" spans="6:13" x14ac:dyDescent="0.25">
      <c r="F255" s="89">
        <v>0.12112332900356737</v>
      </c>
      <c r="G255" s="89">
        <v>0.73225370992110883</v>
      </c>
      <c r="H255" s="89">
        <v>0.98035925263898704</v>
      </c>
      <c r="I255" s="89">
        <v>0.74826918190272096</v>
      </c>
      <c r="J255" s="89">
        <v>0.67057411064891448</v>
      </c>
      <c r="K255" s="50">
        <v>245</v>
      </c>
      <c r="L255" s="78">
        <f t="shared" si="6"/>
        <v>177.71366058650878</v>
      </c>
      <c r="M255" s="78">
        <f t="shared" si="7"/>
        <v>80.536233991430763</v>
      </c>
    </row>
    <row r="256" spans="6:13" x14ac:dyDescent="0.25">
      <c r="F256" s="89">
        <v>0.92201780647256726</v>
      </c>
      <c r="G256" s="89">
        <v>0.60030357790772015</v>
      </c>
      <c r="H256" s="89">
        <v>0.79988684965945445</v>
      </c>
      <c r="I256" s="89">
        <v>3.5145975096132709E-2</v>
      </c>
      <c r="J256" s="89">
        <v>0.45832004420134642</v>
      </c>
      <c r="K256" s="50">
        <v>246</v>
      </c>
      <c r="L256" s="78">
        <f t="shared" si="6"/>
        <v>176.74446153112945</v>
      </c>
      <c r="M256" s="78">
        <f t="shared" si="7"/>
        <v>82.304985646046731</v>
      </c>
    </row>
    <row r="257" spans="6:13" x14ac:dyDescent="0.25">
      <c r="F257" s="89">
        <v>0.30558331913932957</v>
      </c>
      <c r="G257" s="89">
        <v>0.68335838020297057</v>
      </c>
      <c r="H257" s="89">
        <v>6.3732650660694112E-2</v>
      </c>
      <c r="I257" s="89">
        <v>0.63018836942285494</v>
      </c>
      <c r="J257" s="89">
        <v>0.94231349360863637</v>
      </c>
      <c r="K257" s="50">
        <v>247</v>
      </c>
      <c r="L257" s="78">
        <f t="shared" si="6"/>
        <v>173.73917529369092</v>
      </c>
      <c r="M257" s="78">
        <f t="shared" si="7"/>
        <v>74.935018872229563</v>
      </c>
    </row>
    <row r="258" spans="6:13" x14ac:dyDescent="0.25">
      <c r="F258" s="89">
        <v>0.67450590291918644</v>
      </c>
      <c r="G258" s="89">
        <v>0.55424318864559652</v>
      </c>
      <c r="H258" s="89">
        <v>0.29251030476419171</v>
      </c>
      <c r="I258" s="89">
        <v>0.10169275617290041</v>
      </c>
      <c r="J258" s="89">
        <v>0.242141913304325</v>
      </c>
      <c r="K258" s="50">
        <v>248</v>
      </c>
      <c r="L258" s="78">
        <f t="shared" si="6"/>
        <v>171.636047879762</v>
      </c>
      <c r="M258" s="78">
        <f t="shared" si="7"/>
        <v>83.103116222703548</v>
      </c>
    </row>
    <row r="259" spans="6:13" x14ac:dyDescent="0.25">
      <c r="F259" s="89">
        <v>0.45061225549643691</v>
      </c>
      <c r="G259" s="89">
        <v>0.24467750882871453</v>
      </c>
      <c r="H259" s="89">
        <v>0.22957572768691392</v>
      </c>
      <c r="I259" s="89">
        <v>0.91840607973079647</v>
      </c>
      <c r="J259" s="89">
        <v>0.65993750959279951</v>
      </c>
      <c r="K259" s="50">
        <v>249</v>
      </c>
      <c r="L259" s="78">
        <f t="shared" si="6"/>
        <v>180.42218068158397</v>
      </c>
      <c r="M259" s="78">
        <f t="shared" si="7"/>
        <v>85.569371893231903</v>
      </c>
    </row>
    <row r="260" spans="6:13" x14ac:dyDescent="0.25">
      <c r="F260" s="89">
        <v>0.43762271887509563</v>
      </c>
      <c r="G260" s="89">
        <v>0.40021384698917206</v>
      </c>
      <c r="H260" s="89">
        <v>0.47857000792728743</v>
      </c>
      <c r="I260" s="89">
        <v>0.32266655182731796</v>
      </c>
      <c r="J260" s="89">
        <v>0.89148573641863127</v>
      </c>
      <c r="K260" s="50">
        <v>250</v>
      </c>
      <c r="L260" s="78">
        <f t="shared" si="6"/>
        <v>169.58904269504743</v>
      </c>
      <c r="M260" s="78">
        <f t="shared" si="7"/>
        <v>77.312068666832829</v>
      </c>
    </row>
    <row r="261" spans="6:13" x14ac:dyDescent="0.25">
      <c r="F261" s="89">
        <v>0.57361784493020718</v>
      </c>
      <c r="G261" s="89">
        <v>0.63048937348767131</v>
      </c>
      <c r="H261" s="89">
        <v>0.13787947816644941</v>
      </c>
      <c r="I261" s="89">
        <v>0.65644429232352786</v>
      </c>
      <c r="J261" s="89">
        <v>0.61327817336092161</v>
      </c>
      <c r="K261" s="50">
        <v>251</v>
      </c>
      <c r="L261" s="78">
        <f t="shared" si="6"/>
        <v>172.80637143009068</v>
      </c>
      <c r="M261" s="78">
        <f t="shared" si="7"/>
        <v>76.249474435907189</v>
      </c>
    </row>
    <row r="262" spans="6:13" x14ac:dyDescent="0.25">
      <c r="F262" s="89">
        <v>0.18562092522853302</v>
      </c>
      <c r="G262" s="89">
        <v>0.63536469548440011</v>
      </c>
      <c r="H262" s="89">
        <v>0.5119318979611287</v>
      </c>
      <c r="I262" s="89">
        <v>0.67049632934579684</v>
      </c>
      <c r="J262" s="89">
        <v>0.39462815859129474</v>
      </c>
      <c r="K262" s="50">
        <v>252</v>
      </c>
      <c r="L262" s="78">
        <f t="shared" si="6"/>
        <v>167.89493194695433</v>
      </c>
      <c r="M262" s="78">
        <f t="shared" si="7"/>
        <v>76.916015968464194</v>
      </c>
    </row>
    <row r="263" spans="6:13" x14ac:dyDescent="0.25">
      <c r="F263" s="89">
        <v>0.27550831039947221</v>
      </c>
      <c r="G263" s="89">
        <v>0.99904598641302123</v>
      </c>
      <c r="H263" s="89">
        <v>0.30563970509248595</v>
      </c>
      <c r="I263" s="89">
        <v>0.39392999825348873</v>
      </c>
      <c r="J263" s="89">
        <v>0.88319730121903439</v>
      </c>
      <c r="K263" s="50">
        <v>253</v>
      </c>
      <c r="L263" s="78">
        <f t="shared" si="6"/>
        <v>196.0567192580443</v>
      </c>
      <c r="M263" s="78">
        <f t="shared" si="7"/>
        <v>80.580638859142596</v>
      </c>
    </row>
    <row r="264" spans="6:13" x14ac:dyDescent="0.25">
      <c r="F264" s="89">
        <v>0.28308047436953476</v>
      </c>
      <c r="G264" s="89">
        <v>7.1936152182720647E-2</v>
      </c>
      <c r="H264" s="89">
        <v>0.91263357752778629</v>
      </c>
      <c r="I264" s="89">
        <v>0.25525325753982386</v>
      </c>
      <c r="J264" s="89">
        <v>0.706780957732839</v>
      </c>
      <c r="K264" s="50">
        <v>254</v>
      </c>
      <c r="L264" s="78">
        <f t="shared" si="6"/>
        <v>194.29186368439093</v>
      </c>
      <c r="M264" s="78">
        <f t="shared" si="7"/>
        <v>83.816038815102516</v>
      </c>
    </row>
    <row r="265" spans="6:13" x14ac:dyDescent="0.25">
      <c r="F265" s="89">
        <v>0.99761990387341015</v>
      </c>
      <c r="G265" s="89">
        <v>0.58711043714064992</v>
      </c>
      <c r="H265" s="89">
        <v>0.43576515875763921</v>
      </c>
      <c r="I265" s="89">
        <v>0.95296746865372062</v>
      </c>
      <c r="J265" s="89">
        <v>0.54234468726279861</v>
      </c>
      <c r="K265" s="50">
        <v>255</v>
      </c>
      <c r="L265" s="78">
        <f t="shared" si="6"/>
        <v>179.41049656817603</v>
      </c>
      <c r="M265" s="78">
        <f t="shared" si="7"/>
        <v>84.581232688088875</v>
      </c>
    </row>
    <row r="266" spans="6:13" x14ac:dyDescent="0.25">
      <c r="F266" s="89">
        <v>0.49223237910853523</v>
      </c>
      <c r="G266" s="89">
        <v>0.32362175322799636</v>
      </c>
      <c r="H266" s="89">
        <v>1.0244714701337365E-2</v>
      </c>
      <c r="I266" s="89">
        <v>0.5553557455649516</v>
      </c>
      <c r="J266" s="89">
        <v>0.40150664927717905</v>
      </c>
      <c r="K266" s="50">
        <v>256</v>
      </c>
      <c r="L266" s="78">
        <f t="shared" si="6"/>
        <v>174.68670578688926</v>
      </c>
      <c r="M266" s="78">
        <f t="shared" si="7"/>
        <v>71.400445756902414</v>
      </c>
    </row>
    <row r="267" spans="6:13" x14ac:dyDescent="0.25">
      <c r="F267" s="89">
        <v>0.81570006685825192</v>
      </c>
      <c r="G267" s="89">
        <v>0.92416415164894516</v>
      </c>
      <c r="H267" s="89">
        <v>0.11718178723018013</v>
      </c>
      <c r="I267" s="89">
        <v>0.1759966563640285</v>
      </c>
      <c r="J267" s="89">
        <v>0.68957049075990451</v>
      </c>
      <c r="K267" s="50">
        <v>257</v>
      </c>
      <c r="L267" s="78">
        <f t="shared" ref="L267:L330" si="8">C$4+C$5*SQRT(-2*LN(F267))    *COS(2*PI()*G267)</f>
        <v>185.67192948031189</v>
      </c>
      <c r="M267" s="78">
        <f t="shared" ref="M267:M330" si="9">$D$6+$D$7*L267+SQRT(-2*LN(H267))*COS(2*PI()*I267)*D$8</f>
        <v>84.919988096664824</v>
      </c>
    </row>
    <row r="268" spans="6:13" x14ac:dyDescent="0.25">
      <c r="F268" s="89">
        <v>0.2889627830741075</v>
      </c>
      <c r="G268" s="89">
        <v>0.58531608194134876</v>
      </c>
      <c r="H268" s="89">
        <v>0.36161653268711569</v>
      </c>
      <c r="I268" s="89">
        <v>0.28907445780466468</v>
      </c>
      <c r="J268" s="89">
        <v>0.64469988587512894</v>
      </c>
      <c r="K268" s="50">
        <v>258</v>
      </c>
      <c r="L268" s="78">
        <f t="shared" si="8"/>
        <v>166.45301438596738</v>
      </c>
      <c r="M268" s="78">
        <f t="shared" si="9"/>
        <v>77.250600536001087</v>
      </c>
    </row>
    <row r="269" spans="6:13" x14ac:dyDescent="0.25">
      <c r="F269" s="89">
        <v>6.9781520141029674E-2</v>
      </c>
      <c r="G269" s="89">
        <v>0.71557713389157951</v>
      </c>
      <c r="H269" s="89">
        <v>0.98337217872382721</v>
      </c>
      <c r="I269" s="89">
        <v>9.6039783929438904E-2</v>
      </c>
      <c r="J269" s="89">
        <v>0.7608742294933748</v>
      </c>
      <c r="K269" s="50">
        <v>259</v>
      </c>
      <c r="L269" s="78">
        <f t="shared" si="8"/>
        <v>175.04793753424167</v>
      </c>
      <c r="M269" s="78">
        <f t="shared" si="9"/>
        <v>80.46194094824564</v>
      </c>
    </row>
    <row r="270" spans="6:13" x14ac:dyDescent="0.25">
      <c r="F270" s="89">
        <v>0.22452726843320825</v>
      </c>
      <c r="G270" s="89">
        <v>0.42250178323694065</v>
      </c>
      <c r="H270" s="89">
        <v>8.7985591680261876E-2</v>
      </c>
      <c r="I270" s="89">
        <v>0.93031726329364961</v>
      </c>
      <c r="J270" s="89">
        <v>0.29580960392696865</v>
      </c>
      <c r="K270" s="50">
        <v>260</v>
      </c>
      <c r="L270" s="78">
        <f t="shared" si="8"/>
        <v>164.72452158251875</v>
      </c>
      <c r="M270" s="78">
        <f t="shared" si="9"/>
        <v>83.935407678922729</v>
      </c>
    </row>
    <row r="271" spans="6:13" x14ac:dyDescent="0.25">
      <c r="F271" s="89">
        <v>0.57177540191603349</v>
      </c>
      <c r="G271" s="89">
        <v>0.25786947049977549</v>
      </c>
      <c r="H271" s="89">
        <v>0.11665970457137931</v>
      </c>
      <c r="I271" s="89">
        <v>0.36256368006972384</v>
      </c>
      <c r="J271" s="89">
        <v>0.98919648589858977</v>
      </c>
      <c r="K271" s="50">
        <v>261</v>
      </c>
      <c r="L271" s="78">
        <f t="shared" si="8"/>
        <v>179.47739590650087</v>
      </c>
      <c r="M271" s="78">
        <f t="shared" si="9"/>
        <v>76.854830209493784</v>
      </c>
    </row>
    <row r="272" spans="6:13" x14ac:dyDescent="0.25">
      <c r="F272" s="89">
        <v>0.58565489573243301</v>
      </c>
      <c r="G272" s="89">
        <v>0.84892561995780635</v>
      </c>
      <c r="H272" s="89">
        <v>0.32884927961929566</v>
      </c>
      <c r="I272" s="89">
        <v>0.75230360548815822</v>
      </c>
      <c r="J272" s="89">
        <v>9.7792321263057147E-4</v>
      </c>
      <c r="K272" s="50">
        <v>262</v>
      </c>
      <c r="L272" s="78">
        <f t="shared" si="8"/>
        <v>186.02360613078574</v>
      </c>
      <c r="M272" s="78">
        <f t="shared" si="9"/>
        <v>82.269478993515364</v>
      </c>
    </row>
    <row r="273" spans="6:13" x14ac:dyDescent="0.25">
      <c r="F273" s="89">
        <v>0.29785204015157429</v>
      </c>
      <c r="G273" s="89">
        <v>0.28261636943805613</v>
      </c>
      <c r="H273" s="89">
        <v>0.68154795259202383</v>
      </c>
      <c r="I273" s="89">
        <v>0.41913816554682892</v>
      </c>
      <c r="J273" s="89">
        <v>0.81221183931791274</v>
      </c>
      <c r="K273" s="50">
        <v>263</v>
      </c>
      <c r="L273" s="78">
        <f t="shared" si="8"/>
        <v>176.8327177940333</v>
      </c>
      <c r="M273" s="78">
        <f t="shared" si="9"/>
        <v>78.07139487162668</v>
      </c>
    </row>
    <row r="274" spans="6:13" x14ac:dyDescent="0.25">
      <c r="F274" s="89">
        <v>0.88576913376705968</v>
      </c>
      <c r="G274" s="89">
        <v>7.4883859576194034E-2</v>
      </c>
      <c r="H274" s="89">
        <v>0.8235725934386926</v>
      </c>
      <c r="I274" s="89">
        <v>0.94271675742792937</v>
      </c>
      <c r="J274" s="89">
        <v>0.44116428767684024</v>
      </c>
      <c r="K274" s="50">
        <v>264</v>
      </c>
      <c r="L274" s="78">
        <f t="shared" si="8"/>
        <v>184.39021415718184</v>
      </c>
      <c r="M274" s="78">
        <f t="shared" si="9"/>
        <v>83.627461976330906</v>
      </c>
    </row>
    <row r="275" spans="6:13" x14ac:dyDescent="0.25">
      <c r="F275" s="89">
        <v>0.29425944916345159</v>
      </c>
      <c r="G275" s="89">
        <v>6.6690447632198335E-3</v>
      </c>
      <c r="H275" s="89">
        <v>0.13911691950201543</v>
      </c>
      <c r="I275" s="89">
        <v>0.36429513906243294</v>
      </c>
      <c r="J275" s="89">
        <v>0.13818302451851783</v>
      </c>
      <c r="K275" s="50">
        <v>265</v>
      </c>
      <c r="L275" s="78">
        <f t="shared" si="8"/>
        <v>195.62783900463529</v>
      </c>
      <c r="M275" s="78">
        <f t="shared" si="9"/>
        <v>80.204962722346352</v>
      </c>
    </row>
    <row r="276" spans="6:13" x14ac:dyDescent="0.25">
      <c r="F276" s="89">
        <v>0.68977793938631327</v>
      </c>
      <c r="G276" s="89">
        <v>0.64353208278268781</v>
      </c>
      <c r="H276" s="89">
        <v>0.52712169421290245</v>
      </c>
      <c r="I276" s="89">
        <v>0.94089177261137014</v>
      </c>
      <c r="J276" s="89">
        <v>3.0787068609776647E-2</v>
      </c>
      <c r="K276" s="50">
        <v>266</v>
      </c>
      <c r="L276" s="78">
        <f t="shared" si="8"/>
        <v>174.65512807035432</v>
      </c>
      <c r="M276" s="78">
        <f t="shared" si="9"/>
        <v>83.094543058817834</v>
      </c>
    </row>
    <row r="277" spans="6:13" x14ac:dyDescent="0.25">
      <c r="F277" s="89">
        <v>0.36779134508605016</v>
      </c>
      <c r="G277" s="89">
        <v>0.68566661626420533</v>
      </c>
      <c r="H277" s="89">
        <v>0.90594922932820432</v>
      </c>
      <c r="I277" s="89">
        <v>0.26796013703651766</v>
      </c>
      <c r="J277" s="89">
        <v>0.8162755691946364</v>
      </c>
      <c r="K277" s="50">
        <v>267</v>
      </c>
      <c r="L277" s="78">
        <f t="shared" si="8"/>
        <v>174.43722599754437</v>
      </c>
      <c r="M277" s="78">
        <f t="shared" si="9"/>
        <v>79.737296844143884</v>
      </c>
    </row>
    <row r="278" spans="6:13" x14ac:dyDescent="0.25">
      <c r="F278" s="89">
        <v>0.22734339407829673</v>
      </c>
      <c r="G278" s="89">
        <v>0.40406856681019399</v>
      </c>
      <c r="H278" s="89">
        <v>0.26745411137786879</v>
      </c>
      <c r="I278" s="89">
        <v>0.55802687179697008</v>
      </c>
      <c r="J278" s="89">
        <v>0.20264364349134301</v>
      </c>
      <c r="K278" s="50">
        <v>268</v>
      </c>
      <c r="L278" s="78">
        <f t="shared" si="8"/>
        <v>165.8210133248688</v>
      </c>
      <c r="M278" s="78">
        <f t="shared" si="9"/>
        <v>73.612239457736393</v>
      </c>
    </row>
    <row r="279" spans="6:13" x14ac:dyDescent="0.25">
      <c r="F279" s="89">
        <v>0.26770343488265635</v>
      </c>
      <c r="G279" s="89">
        <v>0.60375690260576098</v>
      </c>
      <c r="H279" s="89">
        <v>0.76137698693332645</v>
      </c>
      <c r="I279" s="89">
        <v>0.95936645858657466</v>
      </c>
      <c r="J279" s="89">
        <v>0.29085528495169788</v>
      </c>
      <c r="K279" s="50">
        <v>269</v>
      </c>
      <c r="L279" s="78">
        <f t="shared" si="8"/>
        <v>167.09450868333735</v>
      </c>
      <c r="M279" s="78">
        <f t="shared" si="9"/>
        <v>80.562334100285952</v>
      </c>
    </row>
    <row r="280" spans="6:13" x14ac:dyDescent="0.25">
      <c r="F280" s="89">
        <v>0.41279192560204225</v>
      </c>
      <c r="G280" s="89">
        <v>0.28510169285364273</v>
      </c>
      <c r="H280" s="89">
        <v>0.14764169451640541</v>
      </c>
      <c r="I280" s="89">
        <v>0.89810066879761252</v>
      </c>
      <c r="J280" s="89">
        <v>0.50103567777823965</v>
      </c>
      <c r="K280" s="50">
        <v>270</v>
      </c>
      <c r="L280" s="78">
        <f t="shared" si="8"/>
        <v>177.08980727908977</v>
      </c>
      <c r="M280" s="78">
        <f t="shared" si="9"/>
        <v>85.123773460934743</v>
      </c>
    </row>
    <row r="281" spans="6:13" x14ac:dyDescent="0.25">
      <c r="F281" s="89">
        <v>0.10826014823131769</v>
      </c>
      <c r="G281" s="89">
        <v>3.2679927429612121E-2</v>
      </c>
      <c r="H281" s="89">
        <v>0.55577298561918043</v>
      </c>
      <c r="I281" s="89">
        <v>0.26656881106761254</v>
      </c>
      <c r="J281" s="89">
        <v>0.51109881317545014</v>
      </c>
      <c r="K281" s="50">
        <v>271</v>
      </c>
      <c r="L281" s="78">
        <f t="shared" si="8"/>
        <v>200.64360758217538</v>
      </c>
      <c r="M281" s="78">
        <f t="shared" si="9"/>
        <v>84.790821686555489</v>
      </c>
    </row>
    <row r="282" spans="6:13" x14ac:dyDescent="0.25">
      <c r="F282" s="89">
        <v>0.21137550420755957</v>
      </c>
      <c r="G282" s="89">
        <v>0.75059204253842537</v>
      </c>
      <c r="H282" s="89">
        <v>0.79551847022916267</v>
      </c>
      <c r="I282" s="89">
        <v>0.42131047920338371</v>
      </c>
      <c r="J282" s="89">
        <v>0.55089138700631257</v>
      </c>
      <c r="K282" s="50">
        <v>272</v>
      </c>
      <c r="L282" s="78">
        <f t="shared" si="8"/>
        <v>180.06558264432635</v>
      </c>
      <c r="M282" s="78">
        <f t="shared" si="9"/>
        <v>79.226915380896855</v>
      </c>
    </row>
    <row r="283" spans="6:13" x14ac:dyDescent="0.25">
      <c r="F283" s="89">
        <v>0.27246571695717048</v>
      </c>
      <c r="G283" s="89">
        <v>0.96446993414223692</v>
      </c>
      <c r="H283" s="89">
        <v>0.84039008298480233</v>
      </c>
      <c r="I283" s="89">
        <v>0.68820634773721001</v>
      </c>
      <c r="J283" s="89">
        <v>0.38374668605840689</v>
      </c>
      <c r="K283" s="50">
        <v>273</v>
      </c>
      <c r="L283" s="78">
        <f t="shared" si="8"/>
        <v>195.72584923494634</v>
      </c>
      <c r="M283" s="78">
        <f t="shared" si="9"/>
        <v>83.475394099403459</v>
      </c>
    </row>
    <row r="284" spans="6:13" x14ac:dyDescent="0.25">
      <c r="F284" s="89">
        <v>0.44304286404025284</v>
      </c>
      <c r="G284" s="89">
        <v>0.80276008340584859</v>
      </c>
      <c r="H284" s="89">
        <v>0.870505444200945</v>
      </c>
      <c r="I284" s="89">
        <v>0.47548984252753801</v>
      </c>
      <c r="J284" s="89">
        <v>0.3373055914215799</v>
      </c>
      <c r="K284" s="50">
        <v>274</v>
      </c>
      <c r="L284" s="78">
        <f t="shared" si="8"/>
        <v>184.15291022072475</v>
      </c>
      <c r="M284" s="78">
        <f t="shared" si="9"/>
        <v>80.269324046633301</v>
      </c>
    </row>
    <row r="285" spans="6:13" x14ac:dyDescent="0.25">
      <c r="F285" s="89">
        <v>0.13287831799679939</v>
      </c>
      <c r="G285" s="89">
        <v>0.64495172148652435</v>
      </c>
      <c r="H285" s="89">
        <v>0.44331609275685935</v>
      </c>
      <c r="I285" s="89">
        <v>0.74513781756656883</v>
      </c>
      <c r="J285" s="89">
        <v>0.55677615186388607</v>
      </c>
      <c r="K285" s="50">
        <v>275</v>
      </c>
      <c r="L285" s="78">
        <f t="shared" si="8"/>
        <v>167.68102503335714</v>
      </c>
      <c r="M285" s="78">
        <f t="shared" si="9"/>
        <v>78.419322052018472</v>
      </c>
    </row>
    <row r="286" spans="6:13" x14ac:dyDescent="0.25">
      <c r="F286" s="89">
        <v>0.30091289984271463</v>
      </c>
      <c r="G286" s="89">
        <v>0.97213294670631889</v>
      </c>
      <c r="H286" s="89">
        <v>7.8666714130960047E-2</v>
      </c>
      <c r="I286" s="89">
        <v>0.44498282876347273</v>
      </c>
      <c r="J286" s="89">
        <v>8.2754445550335731E-2</v>
      </c>
      <c r="K286" s="50">
        <v>276</v>
      </c>
      <c r="L286" s="78">
        <f t="shared" si="8"/>
        <v>195.26100302124604</v>
      </c>
      <c r="M286" s="78">
        <f t="shared" si="9"/>
        <v>77.687361114058206</v>
      </c>
    </row>
    <row r="287" spans="6:13" x14ac:dyDescent="0.25">
      <c r="F287" s="89">
        <v>0.9690427343686896</v>
      </c>
      <c r="G287" s="89">
        <v>0.61076531630402275</v>
      </c>
      <c r="H287" s="89">
        <v>0.27249855494458242</v>
      </c>
      <c r="I287" s="89">
        <v>0.80870911407813617</v>
      </c>
      <c r="J287" s="89">
        <v>0.34351206675247692</v>
      </c>
      <c r="K287" s="50">
        <v>277</v>
      </c>
      <c r="L287" s="78">
        <f t="shared" si="8"/>
        <v>178.07537730909524</v>
      </c>
      <c r="M287" s="78">
        <f t="shared" si="9"/>
        <v>82.359368175452659</v>
      </c>
    </row>
    <row r="288" spans="6:13" x14ac:dyDescent="0.25">
      <c r="F288" s="89">
        <v>0.89151857032316806</v>
      </c>
      <c r="G288" s="89">
        <v>0.90555696253419438</v>
      </c>
      <c r="H288" s="89">
        <v>0.2069706370428035</v>
      </c>
      <c r="I288" s="89">
        <v>4.8051680977625466E-3</v>
      </c>
      <c r="J288" s="89">
        <v>0.72449785826335322</v>
      </c>
      <c r="K288" s="50">
        <v>278</v>
      </c>
      <c r="L288" s="78">
        <f t="shared" si="8"/>
        <v>183.97299129989545</v>
      </c>
      <c r="M288" s="78">
        <f t="shared" si="9"/>
        <v>87.11694482154823</v>
      </c>
    </row>
    <row r="289" spans="6:13" x14ac:dyDescent="0.25">
      <c r="F289" s="89">
        <v>0.81134104097691151</v>
      </c>
      <c r="G289" s="89">
        <v>0.17462142959560634</v>
      </c>
      <c r="H289" s="89">
        <v>0.74772109012563459</v>
      </c>
      <c r="I289" s="89">
        <v>0.2097017031892261</v>
      </c>
      <c r="J289" s="89">
        <v>0.15484850463209399</v>
      </c>
      <c r="K289" s="50">
        <v>279</v>
      </c>
      <c r="L289" s="78">
        <f t="shared" si="8"/>
        <v>182.94934634959611</v>
      </c>
      <c r="M289" s="78">
        <f t="shared" si="9"/>
        <v>82.162920846957917</v>
      </c>
    </row>
    <row r="290" spans="6:13" x14ac:dyDescent="0.25">
      <c r="F290" s="89">
        <v>0.67475575552361455</v>
      </c>
      <c r="G290" s="89">
        <v>0.73741860818981086</v>
      </c>
      <c r="H290" s="89">
        <v>0.59385813091517203</v>
      </c>
      <c r="I290" s="89">
        <v>0.28378915909000568</v>
      </c>
      <c r="J290" s="89">
        <v>0.18988224121548036</v>
      </c>
      <c r="K290" s="50">
        <v>280</v>
      </c>
      <c r="L290" s="78">
        <f t="shared" si="8"/>
        <v>179.2995279757962</v>
      </c>
      <c r="M290" s="78">
        <f t="shared" si="9"/>
        <v>80.214559293955674</v>
      </c>
    </row>
    <row r="291" spans="6:13" x14ac:dyDescent="0.25">
      <c r="F291" s="89">
        <v>0.66533137752772675</v>
      </c>
      <c r="G291" s="89">
        <v>0.74260158138987542</v>
      </c>
      <c r="H291" s="89">
        <v>0.81067240265903395</v>
      </c>
      <c r="I291" s="89">
        <v>0.30404758648407904</v>
      </c>
      <c r="J291" s="89">
        <v>0.64848588319601008</v>
      </c>
      <c r="K291" s="50">
        <v>281</v>
      </c>
      <c r="L291" s="78">
        <f t="shared" si="8"/>
        <v>179.58050654457776</v>
      </c>
      <c r="M291" s="78">
        <f t="shared" si="9"/>
        <v>80.268645727307231</v>
      </c>
    </row>
    <row r="292" spans="6:13" x14ac:dyDescent="0.25">
      <c r="F292" s="89">
        <v>0.84921208788390712</v>
      </c>
      <c r="G292" s="89">
        <v>0.4968219501905109</v>
      </c>
      <c r="H292" s="89">
        <v>0.75263726024121991</v>
      </c>
      <c r="I292" s="89">
        <v>0.91485574291596961</v>
      </c>
      <c r="J292" s="89">
        <v>0.30361629531570511</v>
      </c>
      <c r="K292" s="50">
        <v>282</v>
      </c>
      <c r="L292" s="78">
        <f t="shared" si="8"/>
        <v>174.28368733892015</v>
      </c>
      <c r="M292" s="78">
        <f t="shared" si="9"/>
        <v>81.802396710535021</v>
      </c>
    </row>
    <row r="293" spans="6:13" x14ac:dyDescent="0.25">
      <c r="F293" s="89">
        <v>0.66371926004985227</v>
      </c>
      <c r="G293" s="89">
        <v>0.40169215733564156</v>
      </c>
      <c r="H293" s="89">
        <v>0.42481964899641689</v>
      </c>
      <c r="I293" s="89">
        <v>0.99562909536439825</v>
      </c>
      <c r="J293" s="89">
        <v>0.84461347387273578</v>
      </c>
      <c r="K293" s="50">
        <v>283</v>
      </c>
      <c r="L293" s="78">
        <f t="shared" si="8"/>
        <v>172.61879996624123</v>
      </c>
      <c r="M293" s="78">
        <f t="shared" si="9"/>
        <v>83.447789879939933</v>
      </c>
    </row>
    <row r="294" spans="6:13" x14ac:dyDescent="0.25">
      <c r="F294" s="89">
        <v>0.75373661711815076</v>
      </c>
      <c r="G294" s="89">
        <v>0.81037791683137872</v>
      </c>
      <c r="H294" s="89">
        <v>0.60351407582567251</v>
      </c>
      <c r="I294" s="89">
        <v>0.9502709043796882</v>
      </c>
      <c r="J294" s="89">
        <v>0.70976910097006907</v>
      </c>
      <c r="K294" s="50">
        <v>284</v>
      </c>
      <c r="L294" s="78">
        <f t="shared" si="8"/>
        <v>182.78469569621623</v>
      </c>
      <c r="M294" s="78">
        <f t="shared" si="9"/>
        <v>84.425880727287677</v>
      </c>
    </row>
    <row r="295" spans="6:13" x14ac:dyDescent="0.25">
      <c r="F295" s="89">
        <v>0.87462085562300018</v>
      </c>
      <c r="G295" s="89">
        <v>0.88274124519609298</v>
      </c>
      <c r="H295" s="89">
        <v>0.95145058917205638</v>
      </c>
      <c r="I295" s="89">
        <v>0.60118615109736728</v>
      </c>
      <c r="J295" s="89">
        <v>0.89534649770677821</v>
      </c>
      <c r="K295" s="50">
        <v>285</v>
      </c>
      <c r="L295" s="78">
        <f t="shared" si="8"/>
        <v>183.83374828091158</v>
      </c>
      <c r="M295" s="78">
        <f t="shared" si="9"/>
        <v>81.005202491753337</v>
      </c>
    </row>
    <row r="296" spans="6:13" x14ac:dyDescent="0.25">
      <c r="F296" s="89">
        <v>0.18242244201652924</v>
      </c>
      <c r="G296" s="89">
        <v>0.82776776638974647</v>
      </c>
      <c r="H296" s="89">
        <v>0.15511548280896514</v>
      </c>
      <c r="I296" s="89">
        <v>0.2457313315336136</v>
      </c>
      <c r="J296" s="89">
        <v>8.7244632800528965E-2</v>
      </c>
      <c r="K296" s="50">
        <v>286</v>
      </c>
      <c r="L296" s="78">
        <f t="shared" si="8"/>
        <v>188.65924387375676</v>
      </c>
      <c r="M296" s="78">
        <f t="shared" si="9"/>
        <v>82.887170113488722</v>
      </c>
    </row>
    <row r="297" spans="6:13" x14ac:dyDescent="0.25">
      <c r="F297" s="89">
        <v>0.22415376162389311</v>
      </c>
      <c r="G297" s="89">
        <v>0.27691483656558979</v>
      </c>
      <c r="H297" s="89">
        <v>7.847528421498029E-2</v>
      </c>
      <c r="I297" s="89">
        <v>0.2929224965721593</v>
      </c>
      <c r="J297" s="89">
        <v>0.67846474552924985</v>
      </c>
      <c r="K297" s="50">
        <v>287</v>
      </c>
      <c r="L297" s="78">
        <f t="shared" si="8"/>
        <v>177.08930540255736</v>
      </c>
      <c r="M297" s="78">
        <f t="shared" si="9"/>
        <v>78.614572755721213</v>
      </c>
    </row>
    <row r="298" spans="6:13" x14ac:dyDescent="0.25">
      <c r="F298" s="89">
        <v>3.8227092215940228E-2</v>
      </c>
      <c r="G298" s="89">
        <v>0.51828957928508768</v>
      </c>
      <c r="H298" s="89">
        <v>0.55816672149751945</v>
      </c>
      <c r="I298" s="89">
        <v>0.18706158646831406</v>
      </c>
      <c r="J298" s="89">
        <v>0.35886656394430827</v>
      </c>
      <c r="K298" s="50">
        <v>288</v>
      </c>
      <c r="L298" s="78">
        <f t="shared" si="8"/>
        <v>154.61774849827225</v>
      </c>
      <c r="M298" s="78">
        <f t="shared" si="9"/>
        <v>77.171575337337075</v>
      </c>
    </row>
    <row r="299" spans="6:13" x14ac:dyDescent="0.25">
      <c r="F299" s="89">
        <v>0.68405380134610838</v>
      </c>
      <c r="G299" s="89">
        <v>0.13834618209892913</v>
      </c>
      <c r="H299" s="89">
        <v>0.6745006715705717</v>
      </c>
      <c r="I299" s="89">
        <v>0.93439302013484538</v>
      </c>
      <c r="J299" s="89">
        <v>0.18242207819773215</v>
      </c>
      <c r="K299" s="50">
        <v>289</v>
      </c>
      <c r="L299" s="78">
        <f t="shared" si="8"/>
        <v>185.62434923964412</v>
      </c>
      <c r="M299" s="78">
        <f t="shared" si="9"/>
        <v>84.564200100267186</v>
      </c>
    </row>
    <row r="300" spans="6:13" x14ac:dyDescent="0.25">
      <c r="F300" s="89">
        <v>0.10397293408863728</v>
      </c>
      <c r="G300" s="89">
        <v>0.65851364828589043</v>
      </c>
      <c r="H300" s="89">
        <v>0.63176852607469014</v>
      </c>
      <c r="I300" s="89">
        <v>2.5356806549468924E-2</v>
      </c>
      <c r="J300" s="89">
        <v>0.49807740831132996</v>
      </c>
      <c r="K300" s="50">
        <v>290</v>
      </c>
      <c r="L300" s="78">
        <f t="shared" si="8"/>
        <v>168.43175806143989</v>
      </c>
      <c r="M300" s="78">
        <f t="shared" si="9"/>
        <v>81.525035426305735</v>
      </c>
    </row>
    <row r="301" spans="6:13" x14ac:dyDescent="0.25">
      <c r="F301" s="89">
        <v>0.93404313295515085</v>
      </c>
      <c r="G301" s="89">
        <v>0.73499621241030644</v>
      </c>
      <c r="H301" s="89">
        <v>0.20326628706533167</v>
      </c>
      <c r="I301" s="89">
        <v>0.44533560101290814</v>
      </c>
      <c r="J301" s="89">
        <v>0.86431711451607018</v>
      </c>
      <c r="K301" s="50">
        <v>291</v>
      </c>
      <c r="L301" s="78">
        <f t="shared" si="8"/>
        <v>179.65226495227591</v>
      </c>
      <c r="M301" s="78">
        <f t="shared" si="9"/>
        <v>75.888023486144334</v>
      </c>
    </row>
    <row r="302" spans="6:13" x14ac:dyDescent="0.25">
      <c r="F302" s="89">
        <v>0.37642510261936546</v>
      </c>
      <c r="G302" s="89">
        <v>0.86351146457479011</v>
      </c>
      <c r="H302" s="89">
        <v>0.70888858479824446</v>
      </c>
      <c r="I302" s="89">
        <v>0.73142964186827109</v>
      </c>
      <c r="J302" s="89">
        <v>0.7931551552839502</v>
      </c>
      <c r="K302" s="50">
        <v>292</v>
      </c>
      <c r="L302" s="78">
        <f t="shared" si="8"/>
        <v>189.14588284925034</v>
      </c>
      <c r="M302" s="78">
        <f t="shared" si="9"/>
        <v>82.53946512836788</v>
      </c>
    </row>
    <row r="303" spans="6:13" x14ac:dyDescent="0.25">
      <c r="F303" s="89">
        <v>9.6946169419866557E-2</v>
      </c>
      <c r="G303" s="89">
        <v>0.70224021675348602</v>
      </c>
      <c r="H303" s="89">
        <v>0.65366905241621964</v>
      </c>
      <c r="I303" s="89">
        <v>0.65891171089316747</v>
      </c>
      <c r="J303" s="89">
        <v>0.34072377657962871</v>
      </c>
      <c r="K303" s="50">
        <v>293</v>
      </c>
      <c r="L303" s="78">
        <f t="shared" si="8"/>
        <v>173.61394519030287</v>
      </c>
      <c r="M303" s="78">
        <f t="shared" si="9"/>
        <v>78.224560021270818</v>
      </c>
    </row>
    <row r="304" spans="6:13" x14ac:dyDescent="0.25">
      <c r="F304" s="89">
        <v>0.40793171892882296</v>
      </c>
      <c r="G304" s="89">
        <v>0.28576302859432268</v>
      </c>
      <c r="H304" s="89">
        <v>0.9059439698073275</v>
      </c>
      <c r="I304" s="89">
        <v>7.9623696874035588E-2</v>
      </c>
      <c r="J304" s="89">
        <v>0.48199128384825141</v>
      </c>
      <c r="K304" s="50">
        <v>294</v>
      </c>
      <c r="L304" s="78">
        <f t="shared" si="8"/>
        <v>177.01612238795695</v>
      </c>
      <c r="M304" s="78">
        <f t="shared" si="9"/>
        <v>81.573222208313112</v>
      </c>
    </row>
    <row r="305" spans="6:13" x14ac:dyDescent="0.25">
      <c r="F305" s="89">
        <v>0.8075766176295105</v>
      </c>
      <c r="G305" s="89">
        <v>2.6892076211653126E-2</v>
      </c>
      <c r="H305" s="89">
        <v>0.4536022792843053</v>
      </c>
      <c r="I305" s="89">
        <v>0.39106734013709676</v>
      </c>
      <c r="J305" s="89">
        <v>0.84114426046903756</v>
      </c>
      <c r="K305" s="50">
        <v>295</v>
      </c>
      <c r="L305" s="78">
        <f t="shared" si="8"/>
        <v>186.44474251868252</v>
      </c>
      <c r="M305" s="78">
        <f t="shared" si="9"/>
        <v>79.366345538664902</v>
      </c>
    </row>
    <row r="306" spans="6:13" x14ac:dyDescent="0.25">
      <c r="F306" s="89">
        <v>4.4499407839959204E-2</v>
      </c>
      <c r="G306" s="89">
        <v>0.75620629896583491</v>
      </c>
      <c r="H306" s="89">
        <v>0.35768982663632554</v>
      </c>
      <c r="I306" s="89">
        <v>0.23338266811171682</v>
      </c>
      <c r="J306" s="89">
        <v>0.61465592552063697</v>
      </c>
      <c r="K306" s="50">
        <v>296</v>
      </c>
      <c r="L306" s="78">
        <f t="shared" si="8"/>
        <v>180.97265041072228</v>
      </c>
      <c r="M306" s="78">
        <f t="shared" si="9"/>
        <v>81.642865893463409</v>
      </c>
    </row>
    <row r="307" spans="6:13" x14ac:dyDescent="0.25">
      <c r="F307" s="89">
        <v>3.7371871225110098E-2</v>
      </c>
      <c r="G307" s="89">
        <v>0.89685704788853071</v>
      </c>
      <c r="H307" s="89">
        <v>0.70621592133352973</v>
      </c>
      <c r="I307" s="89">
        <v>0.19685119612032498</v>
      </c>
      <c r="J307" s="89">
        <v>0.91547245736848137</v>
      </c>
      <c r="K307" s="50">
        <v>297</v>
      </c>
      <c r="L307" s="78">
        <f t="shared" si="8"/>
        <v>200.44089967963674</v>
      </c>
      <c r="M307" s="78">
        <f t="shared" si="9"/>
        <v>85.908330510281246</v>
      </c>
    </row>
    <row r="308" spans="6:13" x14ac:dyDescent="0.25">
      <c r="F308" s="89">
        <v>0.83413205639938726</v>
      </c>
      <c r="G308" s="89">
        <v>0.3562676225473782</v>
      </c>
      <c r="H308" s="89">
        <v>0.97061071008596667</v>
      </c>
      <c r="I308" s="89">
        <v>0.33157513589055254</v>
      </c>
      <c r="J308" s="89">
        <v>0.20602097408681663</v>
      </c>
      <c r="K308" s="50">
        <v>298</v>
      </c>
      <c r="L308" s="78">
        <f t="shared" si="8"/>
        <v>176.27086976346081</v>
      </c>
      <c r="M308" s="78">
        <f t="shared" si="9"/>
        <v>79.894826747179479</v>
      </c>
    </row>
    <row r="309" spans="6:13" x14ac:dyDescent="0.25">
      <c r="F309" s="89">
        <v>6.9431449386597288E-2</v>
      </c>
      <c r="G309" s="89">
        <v>5.1668331798874867E-2</v>
      </c>
      <c r="H309" s="89">
        <v>2.2617403968218319E-2</v>
      </c>
      <c r="I309" s="89">
        <v>0.93583873250391281</v>
      </c>
      <c r="J309" s="89">
        <v>0.89237875402983002</v>
      </c>
      <c r="K309" s="50">
        <v>299</v>
      </c>
      <c r="L309" s="78">
        <f t="shared" si="8"/>
        <v>201.8907691488794</v>
      </c>
      <c r="M309" s="78">
        <f t="shared" si="9"/>
        <v>92.974599455644153</v>
      </c>
    </row>
    <row r="310" spans="6:13" x14ac:dyDescent="0.25">
      <c r="F310" s="89">
        <v>0.14133134260507951</v>
      </c>
      <c r="G310" s="89">
        <v>0.76946318005292214</v>
      </c>
      <c r="H310" s="89">
        <v>0.40992459514626245</v>
      </c>
      <c r="I310" s="89">
        <v>0.64167311369921309</v>
      </c>
      <c r="J310" s="89">
        <v>7.6085665918159018E-2</v>
      </c>
      <c r="K310" s="50">
        <v>300</v>
      </c>
      <c r="L310" s="78">
        <f t="shared" si="8"/>
        <v>182.41313722262581</v>
      </c>
      <c r="M310" s="78">
        <f t="shared" si="9"/>
        <v>78.961378704823929</v>
      </c>
    </row>
    <row r="311" spans="6:13" x14ac:dyDescent="0.25">
      <c r="F311" s="89">
        <v>0.36797887122808959</v>
      </c>
      <c r="G311" s="89">
        <v>0.40708737071925594</v>
      </c>
      <c r="H311" s="89">
        <v>0.69150650571352035</v>
      </c>
      <c r="I311" s="89">
        <v>0.41276429781784874</v>
      </c>
      <c r="J311" s="89">
        <v>0.29073875813083117</v>
      </c>
      <c r="K311" s="50">
        <v>301</v>
      </c>
      <c r="L311" s="78">
        <f t="shared" si="8"/>
        <v>168.20166324274811</v>
      </c>
      <c r="M311" s="78">
        <f t="shared" si="9"/>
        <v>76.441018208524454</v>
      </c>
    </row>
    <row r="312" spans="6:13" x14ac:dyDescent="0.25">
      <c r="F312" s="89">
        <v>0.34721126389882251</v>
      </c>
      <c r="G312" s="89">
        <v>0.3438760160571126</v>
      </c>
      <c r="H312" s="89">
        <v>0.5611981877603438</v>
      </c>
      <c r="I312" s="89">
        <v>9.6787866688999635E-2</v>
      </c>
      <c r="J312" s="89">
        <v>0.29062587535298334</v>
      </c>
      <c r="K312" s="50">
        <v>302</v>
      </c>
      <c r="L312" s="78">
        <f t="shared" si="8"/>
        <v>171.90951743786022</v>
      </c>
      <c r="M312" s="78">
        <f t="shared" si="9"/>
        <v>82.02840646489058</v>
      </c>
    </row>
    <row r="313" spans="6:13" x14ac:dyDescent="0.25">
      <c r="F313" s="89">
        <v>0.91078634441311124</v>
      </c>
      <c r="G313" s="89">
        <v>3.1085884980644352E-2</v>
      </c>
      <c r="H313" s="89">
        <v>0.98368052632035585</v>
      </c>
      <c r="I313" s="89">
        <v>0.22707606523644497</v>
      </c>
      <c r="J313" s="89">
        <v>7.7484594045245103E-2</v>
      </c>
      <c r="K313" s="50">
        <v>303</v>
      </c>
      <c r="L313" s="78">
        <f t="shared" si="8"/>
        <v>184.24092227747158</v>
      </c>
      <c r="M313" s="78">
        <f t="shared" si="9"/>
        <v>81.926300400806994</v>
      </c>
    </row>
    <row r="314" spans="6:13" x14ac:dyDescent="0.25">
      <c r="F314" s="89">
        <v>0.57333826443176816</v>
      </c>
      <c r="G314" s="89">
        <v>0.62629934459380632</v>
      </c>
      <c r="H314" s="89">
        <v>0.28344505175986701</v>
      </c>
      <c r="I314" s="89">
        <v>0.59529663532119326</v>
      </c>
      <c r="J314" s="89">
        <v>0.53847287952350276</v>
      </c>
      <c r="K314" s="50">
        <v>304</v>
      </c>
      <c r="L314" s="78">
        <f t="shared" si="8"/>
        <v>172.60272451990119</v>
      </c>
      <c r="M314" s="78">
        <f t="shared" si="9"/>
        <v>75.585541428979269</v>
      </c>
    </row>
    <row r="315" spans="6:13" x14ac:dyDescent="0.25">
      <c r="F315" s="89">
        <v>0.96077059279893184</v>
      </c>
      <c r="G315" s="89">
        <v>0.49868352989333786</v>
      </c>
      <c r="H315" s="89">
        <v>0.21033572650018817</v>
      </c>
      <c r="I315" s="89">
        <v>0.39169332783494726</v>
      </c>
      <c r="J315" s="89">
        <v>0.26324160603231395</v>
      </c>
      <c r="K315" s="50">
        <v>305</v>
      </c>
      <c r="L315" s="78">
        <f t="shared" si="8"/>
        <v>177.17097622460423</v>
      </c>
      <c r="M315" s="78">
        <f t="shared" si="9"/>
        <v>76.316750142138503</v>
      </c>
    </row>
    <row r="316" spans="6:13" x14ac:dyDescent="0.25">
      <c r="F316" s="89">
        <v>0.76833762245298876</v>
      </c>
      <c r="G316" s="89">
        <v>0.30385430187794249</v>
      </c>
      <c r="H316" s="89">
        <v>0.74382286250395158</v>
      </c>
      <c r="I316" s="89">
        <v>0.35703541005715422</v>
      </c>
      <c r="J316" s="89">
        <v>7.3454658581650456E-2</v>
      </c>
      <c r="K316" s="50">
        <v>306</v>
      </c>
      <c r="L316" s="78">
        <f t="shared" si="8"/>
        <v>177.59005311214423</v>
      </c>
      <c r="M316" s="78">
        <f t="shared" si="9"/>
        <v>79.08017711760823</v>
      </c>
    </row>
    <row r="317" spans="6:13" x14ac:dyDescent="0.25">
      <c r="F317" s="89">
        <v>0.53150852713272467</v>
      </c>
      <c r="G317" s="89">
        <v>0.19226338147953981</v>
      </c>
      <c r="H317" s="89">
        <v>0.23033054127649955</v>
      </c>
      <c r="I317" s="89">
        <v>0.17238846560641385</v>
      </c>
      <c r="J317" s="89">
        <v>0.48256870572894178</v>
      </c>
      <c r="K317" s="50">
        <v>307</v>
      </c>
      <c r="L317" s="78">
        <f t="shared" si="8"/>
        <v>183.98978344277089</v>
      </c>
      <c r="M317" s="78">
        <f t="shared" si="9"/>
        <v>84.206696029452431</v>
      </c>
    </row>
    <row r="318" spans="6:13" x14ac:dyDescent="0.25">
      <c r="F318" s="89">
        <v>0.707438160925282</v>
      </c>
      <c r="G318" s="89">
        <v>0.77328281192874559</v>
      </c>
      <c r="H318" s="89">
        <v>0.62654333788477468</v>
      </c>
      <c r="I318" s="89">
        <v>0.96770949794924555</v>
      </c>
      <c r="J318" s="89">
        <v>0.91218890767806649</v>
      </c>
      <c r="K318" s="50">
        <v>308</v>
      </c>
      <c r="L318" s="78">
        <f t="shared" si="8"/>
        <v>181.21278584472515</v>
      </c>
      <c r="M318" s="78">
        <f t="shared" si="9"/>
        <v>84.084032670110034</v>
      </c>
    </row>
    <row r="319" spans="6:13" x14ac:dyDescent="0.25">
      <c r="F319" s="89">
        <v>0.27495768564897838</v>
      </c>
      <c r="G319" s="89">
        <v>0.61309783622453962</v>
      </c>
      <c r="H319" s="89">
        <v>0.47581218245049439</v>
      </c>
      <c r="I319" s="89">
        <v>0.18514654497297833</v>
      </c>
      <c r="J319" s="89">
        <v>0.6270393550383031</v>
      </c>
      <c r="K319" s="50">
        <v>309</v>
      </c>
      <c r="L319" s="78">
        <f t="shared" si="8"/>
        <v>167.81997322357225</v>
      </c>
      <c r="M319" s="78">
        <f t="shared" si="9"/>
        <v>80.013031243025623</v>
      </c>
    </row>
    <row r="320" spans="6:13" x14ac:dyDescent="0.25">
      <c r="F320" s="89">
        <v>1.5782137241932004E-2</v>
      </c>
      <c r="G320" s="89">
        <v>0.62427364203033675</v>
      </c>
      <c r="H320" s="89">
        <v>0.85036883395513496</v>
      </c>
      <c r="I320" s="89">
        <v>0.42165671065623056</v>
      </c>
      <c r="J320" s="89">
        <v>0.11166953835127646</v>
      </c>
      <c r="K320" s="50">
        <v>310</v>
      </c>
      <c r="L320" s="78">
        <f t="shared" si="8"/>
        <v>159.53846135156218</v>
      </c>
      <c r="M320" s="78">
        <f t="shared" si="9"/>
        <v>75.40240737400903</v>
      </c>
    </row>
    <row r="321" spans="6:13" x14ac:dyDescent="0.25">
      <c r="F321" s="89">
        <v>0.68483672421930719</v>
      </c>
      <c r="G321" s="89">
        <v>0.89820075104926733</v>
      </c>
      <c r="H321" s="89">
        <v>0.27523422084718074</v>
      </c>
      <c r="I321" s="89">
        <v>0.91071792188442302</v>
      </c>
      <c r="J321" s="89">
        <v>0.12756034140275041</v>
      </c>
      <c r="K321" s="50">
        <v>311</v>
      </c>
      <c r="L321" s="78">
        <f t="shared" si="8"/>
        <v>186.98133958496584</v>
      </c>
      <c r="M321" s="78">
        <f t="shared" si="9"/>
        <v>86.476657899127119</v>
      </c>
    </row>
    <row r="322" spans="6:13" x14ac:dyDescent="0.25">
      <c r="F322" s="89">
        <v>0.79828956263001327</v>
      </c>
      <c r="G322" s="89">
        <v>0.15687873207607184</v>
      </c>
      <c r="H322" s="89">
        <v>2.611780061614799E-2</v>
      </c>
      <c r="I322" s="89">
        <v>0.68272820218314401</v>
      </c>
      <c r="J322" s="89">
        <v>0.8266316676294494</v>
      </c>
      <c r="K322" s="50">
        <v>312</v>
      </c>
      <c r="L322" s="78">
        <f t="shared" si="8"/>
        <v>183.70715163820361</v>
      </c>
      <c r="M322" s="78">
        <f t="shared" si="9"/>
        <v>78.418689572685935</v>
      </c>
    </row>
    <row r="323" spans="6:13" x14ac:dyDescent="0.25">
      <c r="F323" s="89">
        <v>0.36266730850847084</v>
      </c>
      <c r="G323" s="89">
        <v>0.31811938880232793</v>
      </c>
      <c r="H323" s="89">
        <v>0.58150382688317581</v>
      </c>
      <c r="I323" s="89">
        <v>0.46563343782308841</v>
      </c>
      <c r="J323" s="89">
        <v>0.9174525780560514</v>
      </c>
      <c r="K323" s="50">
        <v>313</v>
      </c>
      <c r="L323" s="78">
        <f t="shared" si="8"/>
        <v>174.08846012705388</v>
      </c>
      <c r="M323" s="78">
        <f t="shared" si="9"/>
        <v>76.766380146435367</v>
      </c>
    </row>
    <row r="324" spans="6:13" x14ac:dyDescent="0.25">
      <c r="F324" s="89">
        <v>0.70946596391747585</v>
      </c>
      <c r="G324" s="89">
        <v>0.89570134691317049</v>
      </c>
      <c r="H324" s="89">
        <v>0.3893134398197704</v>
      </c>
      <c r="I324" s="89">
        <v>0.76096251041878449</v>
      </c>
      <c r="J324" s="89">
        <v>0.58561244794148903</v>
      </c>
      <c r="K324" s="50">
        <v>314</v>
      </c>
      <c r="L324" s="78">
        <f t="shared" si="8"/>
        <v>186.56909807376326</v>
      </c>
      <c r="M324" s="78">
        <f t="shared" si="9"/>
        <v>82.59743110501654</v>
      </c>
    </row>
    <row r="325" spans="6:13" x14ac:dyDescent="0.25">
      <c r="F325" s="89">
        <v>0.73746710838882379</v>
      </c>
      <c r="G325" s="89">
        <v>0.95313574191680606</v>
      </c>
      <c r="H325" s="89">
        <v>0.98089663250045245</v>
      </c>
      <c r="I325" s="89">
        <v>0.25690529558914266</v>
      </c>
      <c r="J325" s="89">
        <v>0.46073373369313653</v>
      </c>
      <c r="K325" s="50">
        <v>315</v>
      </c>
      <c r="L325" s="78">
        <f t="shared" si="8"/>
        <v>187.46838148089032</v>
      </c>
      <c r="M325" s="78">
        <f t="shared" si="9"/>
        <v>82.46811941122948</v>
      </c>
    </row>
    <row r="326" spans="6:13" x14ac:dyDescent="0.25">
      <c r="F326" s="89">
        <v>0.38815428968728938</v>
      </c>
      <c r="G326" s="89">
        <v>0.21646006977468191</v>
      </c>
      <c r="H326" s="89">
        <v>0.73784139004291105</v>
      </c>
      <c r="I326" s="89">
        <v>0.77299781935251044</v>
      </c>
      <c r="J326" s="89">
        <v>8.7485717395019869E-2</v>
      </c>
      <c r="K326" s="50">
        <v>316</v>
      </c>
      <c r="L326" s="78">
        <f t="shared" si="8"/>
        <v>182.87782351867426</v>
      </c>
      <c r="M326" s="78">
        <f t="shared" si="9"/>
        <v>81.912422046065373</v>
      </c>
    </row>
    <row r="327" spans="6:13" x14ac:dyDescent="0.25">
      <c r="F327" s="89">
        <v>0.71094662805974496</v>
      </c>
      <c r="G327" s="89">
        <v>0.67015657386609284</v>
      </c>
      <c r="H327" s="89">
        <v>0.54635666622909884</v>
      </c>
      <c r="I327" s="89">
        <v>0.80520809775381896</v>
      </c>
      <c r="J327" s="89">
        <v>0.73074637959492028</v>
      </c>
      <c r="K327" s="50">
        <v>317</v>
      </c>
      <c r="L327" s="78">
        <f t="shared" si="8"/>
        <v>176.02772152380479</v>
      </c>
      <c r="M327" s="78">
        <f t="shared" si="9"/>
        <v>81.326959006328053</v>
      </c>
    </row>
    <row r="328" spans="6:13" x14ac:dyDescent="0.25">
      <c r="F328" s="89">
        <v>0.49407995881433298</v>
      </c>
      <c r="G328" s="89">
        <v>0.77132262371941906</v>
      </c>
      <c r="H328" s="89">
        <v>0.1036112480236755</v>
      </c>
      <c r="I328" s="89">
        <v>9.0482747212645931E-2</v>
      </c>
      <c r="J328" s="89">
        <v>0.21663914047260135</v>
      </c>
      <c r="K328" s="50">
        <v>318</v>
      </c>
      <c r="L328" s="78">
        <f t="shared" si="8"/>
        <v>181.58616343065302</v>
      </c>
      <c r="M328" s="78">
        <f t="shared" si="9"/>
        <v>86.700486473942675</v>
      </c>
    </row>
    <row r="329" spans="6:13" x14ac:dyDescent="0.25">
      <c r="F329" s="89">
        <v>0.93045539335276928</v>
      </c>
      <c r="G329" s="89">
        <v>0.92421418695236657</v>
      </c>
      <c r="H329" s="89">
        <v>0.70924302653590043</v>
      </c>
      <c r="I329" s="89">
        <v>0.57716693483652826</v>
      </c>
      <c r="J329" s="89">
        <v>0.28046839086382391</v>
      </c>
      <c r="K329" s="50">
        <v>319</v>
      </c>
      <c r="L329" s="78">
        <f t="shared" si="8"/>
        <v>183.37448469904271</v>
      </c>
      <c r="M329" s="78">
        <f t="shared" si="9"/>
        <v>79.474744457595691</v>
      </c>
    </row>
    <row r="330" spans="6:13" x14ac:dyDescent="0.25">
      <c r="F330" s="89">
        <v>0.92857908483886087</v>
      </c>
      <c r="G330" s="89">
        <v>0.47396219134782869</v>
      </c>
      <c r="H330" s="89">
        <v>0.81484623713315085</v>
      </c>
      <c r="I330" s="89">
        <v>0.69899700617985094</v>
      </c>
      <c r="J330" s="89">
        <v>0.79395376772820847</v>
      </c>
      <c r="K330" s="50">
        <v>320</v>
      </c>
      <c r="L330" s="78">
        <f t="shared" si="8"/>
        <v>176.20173532109945</v>
      </c>
      <c r="M330" s="78">
        <f t="shared" si="9"/>
        <v>79.635603863659</v>
      </c>
    </row>
    <row r="331" spans="6:13" x14ac:dyDescent="0.25">
      <c r="F331" s="89">
        <v>0.53510196391251696</v>
      </c>
      <c r="G331" s="89">
        <v>0.87142620164766327</v>
      </c>
      <c r="H331" s="89">
        <v>5.5457799000803387E-2</v>
      </c>
      <c r="I331" s="89">
        <v>0.8420169381913456</v>
      </c>
      <c r="J331" s="89">
        <v>0.42572807049919992</v>
      </c>
      <c r="K331" s="50">
        <v>321</v>
      </c>
      <c r="L331" s="78">
        <f t="shared" ref="L331:L394" si="10">C$4+C$5*SQRT(-2*LN(F331))    *COS(2*PI()*G331)</f>
        <v>187.72803645252895</v>
      </c>
      <c r="M331" s="78">
        <f t="shared" ref="M331:M394" si="11">$D$6+$D$7*L331+SQRT(-2*LN(H331))*COS(2*PI()*I331)*D$8</f>
        <v>86.488567677441551</v>
      </c>
    </row>
    <row r="332" spans="6:13" x14ac:dyDescent="0.25">
      <c r="F332" s="89">
        <v>0.29074537803134781</v>
      </c>
      <c r="G332" s="89">
        <v>0.36298960466781249</v>
      </c>
      <c r="H332" s="89">
        <v>0.58761967622954181</v>
      </c>
      <c r="I332" s="89">
        <v>0.62507540104417436</v>
      </c>
      <c r="J332" s="89">
        <v>0.98737278241280269</v>
      </c>
      <c r="K332" s="50">
        <v>322</v>
      </c>
      <c r="L332" s="78">
        <f t="shared" si="10"/>
        <v>169.75513266299583</v>
      </c>
      <c r="M332" s="78">
        <f t="shared" si="11"/>
        <v>76.764580969372332</v>
      </c>
    </row>
    <row r="333" spans="6:13" x14ac:dyDescent="0.25">
      <c r="F333" s="89">
        <v>0.40310246164726005</v>
      </c>
      <c r="G333" s="89">
        <v>0.92275903444274876</v>
      </c>
      <c r="H333" s="89">
        <v>0.36473028443883493</v>
      </c>
      <c r="I333" s="89">
        <v>0.55309357076610532</v>
      </c>
      <c r="J333" s="89">
        <v>5.852078234632252E-2</v>
      </c>
      <c r="K333" s="50">
        <v>323</v>
      </c>
      <c r="L333" s="78">
        <f t="shared" si="10"/>
        <v>191.9234931049719</v>
      </c>
      <c r="M333" s="78">
        <f t="shared" si="11"/>
        <v>79.358756618113247</v>
      </c>
    </row>
    <row r="334" spans="6:13" x14ac:dyDescent="0.25">
      <c r="F334" s="89">
        <v>0.35838821181144542</v>
      </c>
      <c r="G334" s="89">
        <v>0.6580720083837861</v>
      </c>
      <c r="H334" s="89">
        <v>0.58998244590575233</v>
      </c>
      <c r="I334" s="89">
        <v>0.78854346090509231</v>
      </c>
      <c r="J334" s="89">
        <v>6.0631168678215275E-2</v>
      </c>
      <c r="K334" s="50">
        <v>324</v>
      </c>
      <c r="L334" s="78">
        <f t="shared" si="10"/>
        <v>172.17790934031913</v>
      </c>
      <c r="M334" s="78">
        <f t="shared" si="11"/>
        <v>80.174661869554839</v>
      </c>
    </row>
    <row r="335" spans="6:13" x14ac:dyDescent="0.25">
      <c r="F335" s="89">
        <v>8.8731748592149051E-2</v>
      </c>
      <c r="G335" s="89">
        <v>0.51687261388204409</v>
      </c>
      <c r="H335" s="89">
        <v>0.62377510068337361</v>
      </c>
      <c r="I335" s="89">
        <v>0.52766158319538192</v>
      </c>
      <c r="J335" s="89">
        <v>0.72319235657173664</v>
      </c>
      <c r="K335" s="50">
        <v>325</v>
      </c>
      <c r="L335" s="78">
        <f t="shared" si="10"/>
        <v>158.11385301928425</v>
      </c>
      <c r="M335" s="78">
        <f t="shared" si="11"/>
        <v>73.751999433460227</v>
      </c>
    </row>
    <row r="336" spans="6:13" x14ac:dyDescent="0.25">
      <c r="F336" s="89">
        <v>0.18519385365722485</v>
      </c>
      <c r="G336" s="89">
        <v>0.77898299389504189</v>
      </c>
      <c r="H336" s="89">
        <v>0.82624060988461601</v>
      </c>
      <c r="I336" s="89">
        <v>0.52919617273138475</v>
      </c>
      <c r="J336" s="89">
        <v>0.47226229694408328</v>
      </c>
      <c r="K336" s="50">
        <v>326</v>
      </c>
      <c r="L336" s="78">
        <f t="shared" si="10"/>
        <v>183.32590018388666</v>
      </c>
      <c r="M336" s="78">
        <f t="shared" si="11"/>
        <v>79.842730836315141</v>
      </c>
    </row>
    <row r="337" spans="6:13" x14ac:dyDescent="0.25">
      <c r="F337" s="89">
        <v>0.5660514394448759</v>
      </c>
      <c r="G337" s="89">
        <v>0.32708361881556947</v>
      </c>
      <c r="H337" s="89">
        <v>0.87562169263065304</v>
      </c>
      <c r="I337" s="89">
        <v>0.87972453550731622</v>
      </c>
      <c r="J337" s="89">
        <v>6.2386177472983917E-4</v>
      </c>
      <c r="K337" s="50">
        <v>327</v>
      </c>
      <c r="L337" s="78">
        <f t="shared" si="10"/>
        <v>175.03263626193001</v>
      </c>
      <c r="M337" s="78">
        <f t="shared" si="11"/>
        <v>81.131835743688342</v>
      </c>
    </row>
    <row r="338" spans="6:13" x14ac:dyDescent="0.25">
      <c r="F338" s="89">
        <v>0.1388274469344184</v>
      </c>
      <c r="G338" s="89">
        <v>0.12796449508545771</v>
      </c>
      <c r="H338" s="89">
        <v>0.63485031428404159</v>
      </c>
      <c r="I338" s="89">
        <v>0.63376687564684731</v>
      </c>
      <c r="J338" s="89">
        <v>0.49881708179761231</v>
      </c>
      <c r="K338" s="50">
        <v>328</v>
      </c>
      <c r="L338" s="78">
        <f t="shared" si="10"/>
        <v>193.78761656272954</v>
      </c>
      <c r="M338" s="78">
        <f t="shared" si="11"/>
        <v>81.849724461473485</v>
      </c>
    </row>
    <row r="339" spans="6:13" x14ac:dyDescent="0.25">
      <c r="F339" s="89">
        <v>0.10559683193544522</v>
      </c>
      <c r="G339" s="89">
        <v>0.12246594515621112</v>
      </c>
      <c r="H339" s="89">
        <v>0.62044556569258491</v>
      </c>
      <c r="I339" s="89">
        <v>0.63316233467215977</v>
      </c>
      <c r="J339" s="89">
        <v>0.50861907345980928</v>
      </c>
      <c r="K339" s="50">
        <v>329</v>
      </c>
      <c r="L339" s="78">
        <f t="shared" si="10"/>
        <v>195.23057410835102</v>
      </c>
      <c r="M339" s="78">
        <f t="shared" si="11"/>
        <v>82.082445071797778</v>
      </c>
    </row>
    <row r="340" spans="6:13" x14ac:dyDescent="0.25">
      <c r="F340" s="89">
        <v>0.80336427830788804</v>
      </c>
      <c r="G340" s="89">
        <v>0.87845647382298786</v>
      </c>
      <c r="H340" s="89">
        <v>0.1675088247052674</v>
      </c>
      <c r="I340" s="89">
        <v>0.36348027263565186</v>
      </c>
      <c r="J340" s="89">
        <v>0.1807339197998612</v>
      </c>
      <c r="K340" s="50">
        <v>330</v>
      </c>
      <c r="L340" s="78">
        <f t="shared" si="10"/>
        <v>184.77968688840232</v>
      </c>
      <c r="M340" s="78">
        <f t="shared" si="11"/>
        <v>78.246386606654255</v>
      </c>
    </row>
    <row r="341" spans="6:13" x14ac:dyDescent="0.25">
      <c r="F341" s="89">
        <v>0.38038125947596146</v>
      </c>
      <c r="G341" s="89">
        <v>0.76785478520760986</v>
      </c>
      <c r="H341" s="89">
        <v>0.63701226057616989</v>
      </c>
      <c r="I341" s="89">
        <v>0.69270490673468998</v>
      </c>
      <c r="J341" s="89">
        <v>0.92852732973907948</v>
      </c>
      <c r="K341" s="50">
        <v>331</v>
      </c>
      <c r="L341" s="78">
        <f t="shared" si="10"/>
        <v>181.55652938244606</v>
      </c>
      <c r="M341" s="78">
        <f t="shared" si="11"/>
        <v>80.307651374428957</v>
      </c>
    </row>
    <row r="342" spans="6:13" x14ac:dyDescent="0.25">
      <c r="F342" s="89">
        <v>0.78731743729950421</v>
      </c>
      <c r="G342" s="89">
        <v>0.75570646539863695</v>
      </c>
      <c r="H342" s="89">
        <v>0.81067323857967022</v>
      </c>
      <c r="I342" s="89">
        <v>0.8263467025873652</v>
      </c>
      <c r="J342" s="89">
        <v>0.26816997404971055</v>
      </c>
      <c r="K342" s="50">
        <v>332</v>
      </c>
      <c r="L342" s="78">
        <f t="shared" si="10"/>
        <v>180.2479021905464</v>
      </c>
      <c r="M342" s="78">
        <f t="shared" si="11"/>
        <v>81.946630631424071</v>
      </c>
    </row>
    <row r="343" spans="6:13" x14ac:dyDescent="0.25">
      <c r="F343" s="89">
        <v>0.84127314428694544</v>
      </c>
      <c r="G343" s="89">
        <v>0.60405827931097122</v>
      </c>
      <c r="H343" s="89">
        <v>0.50560364292449744</v>
      </c>
      <c r="I343" s="89">
        <v>0.76067109303614</v>
      </c>
      <c r="J343" s="89">
        <v>0.4267621808412434</v>
      </c>
      <c r="K343" s="50">
        <v>333</v>
      </c>
      <c r="L343" s="78">
        <f t="shared" si="10"/>
        <v>175.33309275983726</v>
      </c>
      <c r="M343" s="78">
        <f t="shared" si="11"/>
        <v>80.301361460514585</v>
      </c>
    </row>
    <row r="344" spans="6:13" x14ac:dyDescent="0.25">
      <c r="F344" s="89">
        <v>0.44595275481017538</v>
      </c>
      <c r="G344" s="89">
        <v>0.57877370869325784</v>
      </c>
      <c r="H344" s="89">
        <v>0.14431629232317711</v>
      </c>
      <c r="I344" s="89">
        <v>0.93626878329696517</v>
      </c>
      <c r="J344" s="89">
        <v>0.91660798121853215</v>
      </c>
      <c r="K344" s="50">
        <v>334</v>
      </c>
      <c r="L344" s="78">
        <f t="shared" si="10"/>
        <v>168.81652878715289</v>
      </c>
      <c r="M344" s="78">
        <f t="shared" si="11"/>
        <v>84.199176400911057</v>
      </c>
    </row>
    <row r="345" spans="6:13" x14ac:dyDescent="0.25">
      <c r="F345" s="89">
        <v>0.72974962138707333</v>
      </c>
      <c r="G345" s="89">
        <v>0.42381262698854361</v>
      </c>
      <c r="H345" s="89">
        <v>0.70010912915243129</v>
      </c>
      <c r="I345" s="89">
        <v>0.59900088343169067</v>
      </c>
      <c r="J345" s="89">
        <v>0.78834411939420179</v>
      </c>
      <c r="K345" s="50">
        <v>335</v>
      </c>
      <c r="L345" s="78">
        <f t="shared" si="10"/>
        <v>172.95433345062821</v>
      </c>
      <c r="M345" s="78">
        <f t="shared" si="11"/>
        <v>77.532119401643271</v>
      </c>
    </row>
    <row r="346" spans="6:13" x14ac:dyDescent="0.25">
      <c r="F346" s="89">
        <v>0.4266735334744185</v>
      </c>
      <c r="G346" s="89">
        <v>0.54893260754095508</v>
      </c>
      <c r="H346" s="89">
        <v>0.60867787478797286</v>
      </c>
      <c r="I346" s="89">
        <v>0.44003024600764906</v>
      </c>
      <c r="J346" s="89">
        <v>0.53092144619474624</v>
      </c>
      <c r="K346" s="50">
        <v>336</v>
      </c>
      <c r="L346" s="78">
        <f t="shared" si="10"/>
        <v>167.56031309134602</v>
      </c>
      <c r="M346" s="78">
        <f t="shared" si="11"/>
        <v>75.732398788762566</v>
      </c>
    </row>
    <row r="347" spans="6:13" x14ac:dyDescent="0.25">
      <c r="F347" s="89">
        <v>0.19823646674979223</v>
      </c>
      <c r="G347" s="89">
        <v>0.28882169366718813</v>
      </c>
      <c r="H347" s="89">
        <v>0.57809527757373047</v>
      </c>
      <c r="I347" s="89">
        <v>0.65012501053270011</v>
      </c>
      <c r="J347" s="89">
        <v>0.85307912321907242</v>
      </c>
      <c r="K347" s="50">
        <v>337</v>
      </c>
      <c r="L347" s="78">
        <f t="shared" si="10"/>
        <v>175.65506881036276</v>
      </c>
      <c r="M347" s="78">
        <f t="shared" si="11"/>
        <v>78.286924729088909</v>
      </c>
    </row>
    <row r="348" spans="6:13" x14ac:dyDescent="0.25">
      <c r="F348" s="89">
        <v>0.18590204972035718</v>
      </c>
      <c r="G348" s="89">
        <v>0.90902810935722567</v>
      </c>
      <c r="H348" s="89">
        <v>0.30510191275693455</v>
      </c>
      <c r="I348" s="89">
        <v>0.60752103032133342</v>
      </c>
      <c r="J348" s="89">
        <v>0.24896751881490253</v>
      </c>
      <c r="K348" s="50">
        <v>338</v>
      </c>
      <c r="L348" s="78">
        <f t="shared" si="10"/>
        <v>195.42814888929331</v>
      </c>
      <c r="M348" s="78">
        <f t="shared" si="11"/>
        <v>80.47843304925955</v>
      </c>
    </row>
    <row r="349" spans="6:13" x14ac:dyDescent="0.25">
      <c r="F349" s="89">
        <v>0.31151911915288633</v>
      </c>
      <c r="G349" s="89">
        <v>0.84191425922513674</v>
      </c>
      <c r="H349" s="89">
        <v>0.54101342962008481</v>
      </c>
      <c r="I349" s="89">
        <v>1.7681405374130321E-2</v>
      </c>
      <c r="J349" s="89">
        <v>0.36791303205181158</v>
      </c>
      <c r="K349" s="50">
        <v>339</v>
      </c>
      <c r="L349" s="78">
        <f t="shared" si="10"/>
        <v>188.33808813394904</v>
      </c>
      <c r="M349" s="78">
        <f t="shared" si="11"/>
        <v>85.972415105692392</v>
      </c>
    </row>
    <row r="350" spans="6:13" x14ac:dyDescent="0.25">
      <c r="F350" s="89">
        <v>0.17287180526431145</v>
      </c>
      <c r="G350" s="89">
        <v>0.8631575458182974</v>
      </c>
      <c r="H350" s="89">
        <v>0.46571169197960605</v>
      </c>
      <c r="I350" s="89">
        <v>0.5983230516022946</v>
      </c>
      <c r="J350" s="89">
        <v>0.41247061848089772</v>
      </c>
      <c r="K350" s="50">
        <v>340</v>
      </c>
      <c r="L350" s="78">
        <f t="shared" si="10"/>
        <v>192.22687313708118</v>
      </c>
      <c r="M350" s="78">
        <f t="shared" si="11"/>
        <v>80.422068334668239</v>
      </c>
    </row>
    <row r="351" spans="6:13" x14ac:dyDescent="0.25">
      <c r="F351" s="89">
        <v>0.13839222004132545</v>
      </c>
      <c r="G351" s="89">
        <v>0.64200169067170298</v>
      </c>
      <c r="H351" s="89">
        <v>0.1687024084697244</v>
      </c>
      <c r="I351" s="89">
        <v>0.3193549236352502</v>
      </c>
      <c r="J351" s="89">
        <v>0.24727467434640893</v>
      </c>
      <c r="K351" s="50">
        <v>341</v>
      </c>
      <c r="L351" s="78">
        <f t="shared" si="10"/>
        <v>167.51663636326666</v>
      </c>
      <c r="M351" s="78">
        <f t="shared" si="11"/>
        <v>76.114285271692978</v>
      </c>
    </row>
    <row r="352" spans="6:13" x14ac:dyDescent="0.25">
      <c r="F352" s="89">
        <v>0.53488636244980614</v>
      </c>
      <c r="G352" s="89">
        <v>0.82338152435848588</v>
      </c>
      <c r="H352" s="89">
        <v>0.52342612614028328</v>
      </c>
      <c r="I352" s="89">
        <v>0.85605841794427295</v>
      </c>
      <c r="J352" s="89">
        <v>0.57977714367693078</v>
      </c>
      <c r="K352" s="50">
        <v>342</v>
      </c>
      <c r="L352" s="78">
        <f t="shared" si="10"/>
        <v>184.97699307954076</v>
      </c>
      <c r="M352" s="78">
        <f t="shared" si="11"/>
        <v>84.105491473489977</v>
      </c>
    </row>
    <row r="353" spans="6:13" x14ac:dyDescent="0.25">
      <c r="F353" s="89">
        <v>0.29967424268616227</v>
      </c>
      <c r="G353" s="89">
        <v>0.19251431384269568</v>
      </c>
      <c r="H353" s="89">
        <v>0.92555437057965073</v>
      </c>
      <c r="I353" s="89">
        <v>0.25493714609267393</v>
      </c>
      <c r="J353" s="89">
        <v>0.96320542115630658</v>
      </c>
      <c r="K353" s="50">
        <v>343</v>
      </c>
      <c r="L353" s="78">
        <f t="shared" si="10"/>
        <v>185.48623402445421</v>
      </c>
      <c r="M353" s="78">
        <f t="shared" si="11"/>
        <v>82.060646271503472</v>
      </c>
    </row>
    <row r="354" spans="6:13" x14ac:dyDescent="0.25">
      <c r="F354" s="89">
        <v>0.2695759712421244</v>
      </c>
      <c r="G354" s="89">
        <v>0.38143297517901731</v>
      </c>
      <c r="H354" s="89">
        <v>0.12724350630372516</v>
      </c>
      <c r="I354" s="89">
        <v>0.49682458899445603</v>
      </c>
      <c r="J354" s="89">
        <v>0.91621226709850401</v>
      </c>
      <c r="K354" s="50">
        <v>344</v>
      </c>
      <c r="L354" s="78">
        <f t="shared" si="10"/>
        <v>168.09721840592198</v>
      </c>
      <c r="M354" s="78">
        <f t="shared" si="11"/>
        <v>72.528879053647231</v>
      </c>
    </row>
    <row r="355" spans="6:13" x14ac:dyDescent="0.25">
      <c r="F355" s="89">
        <v>0.55473601226521385</v>
      </c>
      <c r="G355" s="89">
        <v>0.63790688783450022</v>
      </c>
      <c r="H355" s="89">
        <v>9.7591356670923668E-2</v>
      </c>
      <c r="I355" s="89">
        <v>4.5175330857100349E-2</v>
      </c>
      <c r="J355" s="89">
        <v>0.38273552134151956</v>
      </c>
      <c r="K355" s="50">
        <v>345</v>
      </c>
      <c r="L355" s="78">
        <f t="shared" si="10"/>
        <v>172.97072371652777</v>
      </c>
      <c r="M355" s="78">
        <f t="shared" si="11"/>
        <v>85.807069488419913</v>
      </c>
    </row>
    <row r="356" spans="6:13" x14ac:dyDescent="0.25">
      <c r="F356" s="89">
        <v>0.32103597965883002</v>
      </c>
      <c r="G356" s="89">
        <v>0.14067829681260147</v>
      </c>
      <c r="H356" s="89">
        <v>0.25584566954869548</v>
      </c>
      <c r="I356" s="89">
        <v>0.82863531681383673</v>
      </c>
      <c r="J356" s="89">
        <v>0.85979085785292586</v>
      </c>
      <c r="K356" s="50">
        <v>346</v>
      </c>
      <c r="L356" s="78">
        <f t="shared" si="10"/>
        <v>189.55925598652809</v>
      </c>
      <c r="M356" s="78">
        <f t="shared" si="11"/>
        <v>85.260914911990866</v>
      </c>
    </row>
    <row r="357" spans="6:13" x14ac:dyDescent="0.25">
      <c r="F357" s="89">
        <v>0.36604813035149419</v>
      </c>
      <c r="G357" s="89">
        <v>0.1090407188242839</v>
      </c>
      <c r="H357" s="89">
        <v>0.17744647790203594</v>
      </c>
      <c r="I357" s="89">
        <v>0.83883361439107418</v>
      </c>
      <c r="J357" s="89">
        <v>0.2256324758738073</v>
      </c>
      <c r="K357" s="50">
        <v>347</v>
      </c>
      <c r="L357" s="78">
        <f t="shared" si="10"/>
        <v>190.97812900976507</v>
      </c>
      <c r="M357" s="78">
        <f t="shared" si="11"/>
        <v>86.150321883962931</v>
      </c>
    </row>
    <row r="358" spans="6:13" x14ac:dyDescent="0.25">
      <c r="F358" s="89">
        <v>0.42459870542434786</v>
      </c>
      <c r="G358" s="89">
        <v>0.82443435516385932</v>
      </c>
      <c r="H358" s="89">
        <v>0.26867463314381657</v>
      </c>
      <c r="I358" s="89">
        <v>0.39738933337354876</v>
      </c>
      <c r="J358" s="89">
        <v>0.72452711278574089</v>
      </c>
      <c r="K358" s="50">
        <v>348</v>
      </c>
      <c r="L358" s="78">
        <f t="shared" si="10"/>
        <v>185.90079953874167</v>
      </c>
      <c r="M358" s="78">
        <f t="shared" si="11"/>
        <v>78.292683192435035</v>
      </c>
    </row>
    <row r="359" spans="6:13" x14ac:dyDescent="0.25">
      <c r="F359" s="89">
        <v>0.75082413762857247</v>
      </c>
      <c r="G359" s="89">
        <v>0.27644107400655304</v>
      </c>
      <c r="H359" s="89">
        <v>0.85512794992820318</v>
      </c>
      <c r="I359" s="89">
        <v>0.96281753218024502</v>
      </c>
      <c r="J359" s="89">
        <v>0.63468228233040325</v>
      </c>
      <c r="K359" s="50">
        <v>349</v>
      </c>
      <c r="L359" s="78">
        <f t="shared" si="10"/>
        <v>178.74801202023846</v>
      </c>
      <c r="M359" s="78">
        <f t="shared" si="11"/>
        <v>82.382420611819768</v>
      </c>
    </row>
    <row r="360" spans="6:13" x14ac:dyDescent="0.25">
      <c r="F360" s="89">
        <v>0.98475604393385296</v>
      </c>
      <c r="G360" s="89">
        <v>0.38775860968957154</v>
      </c>
      <c r="H360" s="89">
        <v>0.18497411044459788</v>
      </c>
      <c r="I360" s="89">
        <v>0.70174394295968079</v>
      </c>
      <c r="J360" s="89">
        <v>0.81262044729896754</v>
      </c>
      <c r="K360" s="50">
        <v>350</v>
      </c>
      <c r="L360" s="78">
        <f t="shared" si="10"/>
        <v>178.66532115356063</v>
      </c>
      <c r="M360" s="78">
        <f t="shared" si="11"/>
        <v>79.087479702515111</v>
      </c>
    </row>
    <row r="361" spans="6:13" x14ac:dyDescent="0.25">
      <c r="F361" s="89">
        <v>0.27973962609947312</v>
      </c>
      <c r="G361" s="89">
        <v>0.63455170822253515</v>
      </c>
      <c r="H361" s="89">
        <v>0.85245720508944567</v>
      </c>
      <c r="I361" s="89">
        <v>0.38516371528401394</v>
      </c>
      <c r="J361" s="89">
        <v>0.97246341613607723</v>
      </c>
      <c r="K361" s="50">
        <v>351</v>
      </c>
      <c r="L361" s="78">
        <f t="shared" si="10"/>
        <v>169.41058649874563</v>
      </c>
      <c r="M361" s="78">
        <f t="shared" si="11"/>
        <v>77.609447855399438</v>
      </c>
    </row>
    <row r="362" spans="6:13" x14ac:dyDescent="0.25">
      <c r="F362" s="89">
        <v>0.59633137220613119</v>
      </c>
      <c r="G362" s="89">
        <v>0.49738822514830217</v>
      </c>
      <c r="H362" s="89">
        <v>0.53221753200973199</v>
      </c>
      <c r="I362" s="89">
        <v>0.32225484299747675</v>
      </c>
      <c r="J362" s="89">
        <v>0.42510527484490845</v>
      </c>
      <c r="K362" s="50">
        <v>352</v>
      </c>
      <c r="L362" s="78">
        <f t="shared" si="10"/>
        <v>169.833195487887</v>
      </c>
      <c r="M362" s="78">
        <f t="shared" si="11"/>
        <v>77.488983873949081</v>
      </c>
    </row>
    <row r="363" spans="6:13" x14ac:dyDescent="0.25">
      <c r="F363" s="89">
        <v>0.90678450830166257</v>
      </c>
      <c r="G363" s="89">
        <v>0.85625696351937974</v>
      </c>
      <c r="H363" s="89">
        <v>0.62515968314162884</v>
      </c>
      <c r="I363" s="89">
        <v>0.41971750361606963</v>
      </c>
      <c r="J363" s="89">
        <v>0.43967766005889874</v>
      </c>
      <c r="K363" s="50">
        <v>353</v>
      </c>
      <c r="L363" s="78">
        <f t="shared" si="10"/>
        <v>182.73890558136193</v>
      </c>
      <c r="M363" s="78">
        <f t="shared" si="11"/>
        <v>79.002122010940283</v>
      </c>
    </row>
    <row r="364" spans="6:13" x14ac:dyDescent="0.25">
      <c r="F364" s="89">
        <v>0.36849175794520583</v>
      </c>
      <c r="G364" s="89">
        <v>0.62689717197006001</v>
      </c>
      <c r="H364" s="89">
        <v>0.69424536717948282</v>
      </c>
      <c r="I364" s="89">
        <v>0.35898893792005282</v>
      </c>
      <c r="J364" s="89">
        <v>8.184895511177448E-2</v>
      </c>
      <c r="K364" s="50">
        <v>354</v>
      </c>
      <c r="L364" s="78">
        <f t="shared" si="10"/>
        <v>170.12812950344954</v>
      </c>
      <c r="M364" s="78">
        <f t="shared" si="11"/>
        <v>77.404515194817208</v>
      </c>
    </row>
    <row r="365" spans="6:13" x14ac:dyDescent="0.25">
      <c r="F365" s="89">
        <v>0.95911240042969448</v>
      </c>
      <c r="G365" s="89">
        <v>0.85743795824216273</v>
      </c>
      <c r="H365" s="89">
        <v>0.17395124284858365</v>
      </c>
      <c r="I365" s="89">
        <v>0.58717893357163531</v>
      </c>
      <c r="J365" s="89">
        <v>0.11297543587887482</v>
      </c>
      <c r="K365" s="50">
        <v>355</v>
      </c>
      <c r="L365" s="78">
        <f t="shared" si="10"/>
        <v>181.80578008311409</v>
      </c>
      <c r="M365" s="78">
        <f t="shared" si="11"/>
        <v>76.571215099151246</v>
      </c>
    </row>
    <row r="366" spans="6:13" x14ac:dyDescent="0.25">
      <c r="F366" s="89">
        <v>0.25122738553481661</v>
      </c>
      <c r="G366" s="89">
        <v>0.96970127455937161</v>
      </c>
      <c r="H366" s="89">
        <v>0.47213166844889942</v>
      </c>
      <c r="I366" s="89">
        <v>0.81214935558143941</v>
      </c>
      <c r="J366" s="89">
        <v>0.87779298842613418</v>
      </c>
      <c r="K366" s="50">
        <v>356</v>
      </c>
      <c r="L366" s="78">
        <f t="shared" si="10"/>
        <v>196.32136368256371</v>
      </c>
      <c r="M366" s="78">
        <f t="shared" si="11"/>
        <v>85.663322963266452</v>
      </c>
    </row>
    <row r="367" spans="6:13" x14ac:dyDescent="0.25">
      <c r="F367" s="89">
        <v>0.1678255538221447</v>
      </c>
      <c r="G367" s="89">
        <v>0.24849918615713751</v>
      </c>
      <c r="H367" s="89">
        <v>0.43087109547776592</v>
      </c>
      <c r="I367" s="89">
        <v>8.4612784676616037E-2</v>
      </c>
      <c r="J367" s="89">
        <v>0.62109808367632069</v>
      </c>
      <c r="K367" s="50">
        <v>357</v>
      </c>
      <c r="L367" s="78">
        <f t="shared" si="10"/>
        <v>180.17816143846846</v>
      </c>
      <c r="M367" s="78">
        <f t="shared" si="11"/>
        <v>84.391266461943914</v>
      </c>
    </row>
    <row r="368" spans="6:13" x14ac:dyDescent="0.25">
      <c r="F368" s="89">
        <v>0.48759368752375942</v>
      </c>
      <c r="G368" s="89">
        <v>0.92496651877563818</v>
      </c>
      <c r="H368" s="89">
        <v>0.90997876448900783</v>
      </c>
      <c r="I368" s="89">
        <v>0.57547890576376304</v>
      </c>
      <c r="J368" s="89">
        <v>0.91448862669189035</v>
      </c>
      <c r="K368" s="50">
        <v>358</v>
      </c>
      <c r="L368" s="78">
        <f t="shared" si="10"/>
        <v>190.67810131442781</v>
      </c>
      <c r="M368" s="78">
        <f t="shared" si="11"/>
        <v>81.976354626594272</v>
      </c>
    </row>
    <row r="369" spans="6:13" x14ac:dyDescent="0.25">
      <c r="F369" s="89">
        <v>0.36259681923455322</v>
      </c>
      <c r="G369" s="89">
        <v>0.82747225896675758</v>
      </c>
      <c r="H369" s="89">
        <v>6.4602051641663216E-2</v>
      </c>
      <c r="I369" s="89">
        <v>0.1747782503191142</v>
      </c>
      <c r="J369" s="89">
        <v>0.15291795940536712</v>
      </c>
      <c r="K369" s="50">
        <v>359</v>
      </c>
      <c r="L369" s="78">
        <f t="shared" si="10"/>
        <v>186.66301793969984</v>
      </c>
      <c r="M369" s="78">
        <f t="shared" si="11"/>
        <v>85.529326001142351</v>
      </c>
    </row>
    <row r="370" spans="6:13" x14ac:dyDescent="0.25">
      <c r="F370" s="89">
        <v>0.31701412176080179</v>
      </c>
      <c r="G370" s="89">
        <v>0.67602591247122223</v>
      </c>
      <c r="H370" s="89">
        <v>0.36312176911618788</v>
      </c>
      <c r="I370" s="89">
        <v>0.93168635340896122</v>
      </c>
      <c r="J370" s="89">
        <v>0.16691864230318654</v>
      </c>
      <c r="K370" s="50">
        <v>360</v>
      </c>
      <c r="L370" s="78">
        <f t="shared" si="10"/>
        <v>173.20566013316278</v>
      </c>
      <c r="M370" s="78">
        <f t="shared" si="11"/>
        <v>83.52393984670384</v>
      </c>
    </row>
    <row r="371" spans="6:13" x14ac:dyDescent="0.25">
      <c r="F371" s="89">
        <v>0.45228149448805155</v>
      </c>
      <c r="G371" s="89">
        <v>0.54851265948611161</v>
      </c>
      <c r="H371" s="89">
        <v>0.94942219226406155</v>
      </c>
      <c r="I371" s="89">
        <v>0.10284496453728487</v>
      </c>
      <c r="J371" s="89">
        <v>3.750812457233188E-3</v>
      </c>
      <c r="K371" s="50">
        <v>361</v>
      </c>
      <c r="L371" s="78">
        <f t="shared" si="10"/>
        <v>167.98347105206264</v>
      </c>
      <c r="M371" s="78">
        <f t="shared" si="11"/>
        <v>79.368374554641633</v>
      </c>
    </row>
    <row r="372" spans="6:13" x14ac:dyDescent="0.25">
      <c r="F372" s="89">
        <v>0.98558520520149195</v>
      </c>
      <c r="G372" s="89">
        <v>0.52886024126165609</v>
      </c>
      <c r="H372" s="89">
        <v>0.48641432061632583</v>
      </c>
      <c r="I372" s="89">
        <v>0.49959086076438997</v>
      </c>
      <c r="J372" s="89">
        <v>0.59349551586427474</v>
      </c>
      <c r="K372" s="50">
        <v>362</v>
      </c>
      <c r="L372" s="78">
        <f t="shared" si="10"/>
        <v>178.32384552099606</v>
      </c>
      <c r="M372" s="78">
        <f t="shared" si="11"/>
        <v>77.063045156931949</v>
      </c>
    </row>
    <row r="373" spans="6:13" x14ac:dyDescent="0.25">
      <c r="F373" s="89">
        <v>0.82049581002902539</v>
      </c>
      <c r="G373" s="89">
        <v>0.78388209546104992</v>
      </c>
      <c r="H373" s="89">
        <v>7.8715612211258446E-2</v>
      </c>
      <c r="I373" s="89">
        <v>0.49235730829311652</v>
      </c>
      <c r="J373" s="89">
        <v>0.55384581110744913</v>
      </c>
      <c r="K373" s="50">
        <v>363</v>
      </c>
      <c r="L373" s="78">
        <f t="shared" si="10"/>
        <v>181.32905779553619</v>
      </c>
      <c r="M373" s="78">
        <f t="shared" si="11"/>
        <v>74.509405650959323</v>
      </c>
    </row>
    <row r="374" spans="6:13" x14ac:dyDescent="0.25">
      <c r="F374" s="89">
        <v>0.54563995109013463</v>
      </c>
      <c r="G374" s="89">
        <v>0.22897906924394018</v>
      </c>
      <c r="H374" s="89">
        <v>0.31434831448908818</v>
      </c>
      <c r="I374" s="89">
        <v>0.90309533032709255</v>
      </c>
      <c r="J374" s="89">
        <v>0.27639565774071784</v>
      </c>
      <c r="K374" s="50">
        <v>364</v>
      </c>
      <c r="L374" s="78">
        <f t="shared" si="10"/>
        <v>181.44959461190473</v>
      </c>
      <c r="M374" s="78">
        <f t="shared" si="11"/>
        <v>85.033786727292892</v>
      </c>
    </row>
    <row r="375" spans="6:13" x14ac:dyDescent="0.25">
      <c r="F375" s="89">
        <v>0.52276507747234113</v>
      </c>
      <c r="G375" s="89">
        <v>0.43478692756211679</v>
      </c>
      <c r="H375" s="89">
        <v>0.4265878768520146</v>
      </c>
      <c r="I375" s="89">
        <v>0.38493460709991978</v>
      </c>
      <c r="J375" s="89">
        <v>0.90282487796653155</v>
      </c>
      <c r="K375" s="50">
        <v>365</v>
      </c>
      <c r="L375" s="78">
        <f t="shared" si="10"/>
        <v>169.55314133515768</v>
      </c>
      <c r="M375" s="78">
        <f t="shared" si="11"/>
        <v>75.974275987844592</v>
      </c>
    </row>
    <row r="376" spans="6:13" x14ac:dyDescent="0.25">
      <c r="F376" s="89">
        <v>0.45437957046675326</v>
      </c>
      <c r="G376" s="89">
        <v>0.71238896679580233</v>
      </c>
      <c r="H376" s="89">
        <v>0.80224656521704607</v>
      </c>
      <c r="I376" s="89">
        <v>0.93087789938391508</v>
      </c>
      <c r="J376" s="89">
        <v>0.18064096911626515</v>
      </c>
      <c r="K376" s="50">
        <v>366</v>
      </c>
      <c r="L376" s="78">
        <f t="shared" si="10"/>
        <v>177.05930531376973</v>
      </c>
      <c r="M376" s="78">
        <f t="shared" si="11"/>
        <v>82.218481863928844</v>
      </c>
    </row>
    <row r="377" spans="6:13" x14ac:dyDescent="0.25">
      <c r="F377" s="89">
        <v>0.79638135004478894</v>
      </c>
      <c r="G377" s="89">
        <v>7.0598264295940183E-2</v>
      </c>
      <c r="H377" s="89">
        <v>0.22088885003839631</v>
      </c>
      <c r="I377" s="89">
        <v>0.13129202101924031</v>
      </c>
      <c r="J377" s="89">
        <v>0.57929153012433154</v>
      </c>
      <c r="K377" s="50">
        <v>367</v>
      </c>
      <c r="L377" s="78">
        <f t="shared" si="10"/>
        <v>186.09492433030962</v>
      </c>
      <c r="M377" s="78">
        <f t="shared" si="11"/>
        <v>85.756975786213587</v>
      </c>
    </row>
    <row r="378" spans="6:13" x14ac:dyDescent="0.25">
      <c r="F378" s="89">
        <v>0.46012603625179072</v>
      </c>
      <c r="G378" s="89">
        <v>0.27865691167765494</v>
      </c>
      <c r="H378" s="89">
        <v>0.43248103593330711</v>
      </c>
      <c r="I378" s="89">
        <v>0.36662374919032281</v>
      </c>
      <c r="J378" s="89">
        <v>0.6388017126279355</v>
      </c>
      <c r="K378" s="50">
        <v>368</v>
      </c>
      <c r="L378" s="78">
        <f t="shared" si="10"/>
        <v>177.76860116627938</v>
      </c>
      <c r="M378" s="78">
        <f t="shared" si="11"/>
        <v>77.955384726500625</v>
      </c>
    </row>
    <row r="379" spans="6:13" x14ac:dyDescent="0.25">
      <c r="F379" s="89">
        <v>0.15956974223403719</v>
      </c>
      <c r="G379" s="89">
        <v>0.14258280477931962</v>
      </c>
      <c r="H379" s="89">
        <v>0.41104080998780379</v>
      </c>
      <c r="I379" s="89">
        <v>0.31896455816400859</v>
      </c>
      <c r="J379" s="89">
        <v>0.23377011128333347</v>
      </c>
      <c r="K379" s="50">
        <v>369</v>
      </c>
      <c r="L379" s="78">
        <f t="shared" si="10"/>
        <v>191.97104021786296</v>
      </c>
      <c r="M379" s="78">
        <f t="shared" si="11"/>
        <v>81.714509244928394</v>
      </c>
    </row>
    <row r="380" spans="6:13" x14ac:dyDescent="0.25">
      <c r="F380" s="89">
        <v>0.64261233590542499</v>
      </c>
      <c r="G380" s="89">
        <v>0.53007325540274497</v>
      </c>
      <c r="H380" s="89">
        <v>8.9225213317021046E-2</v>
      </c>
      <c r="I380" s="89">
        <v>0.69422513724510382</v>
      </c>
      <c r="J380" s="89">
        <v>0.70816269320356717</v>
      </c>
      <c r="K380" s="50">
        <v>370</v>
      </c>
      <c r="L380" s="78">
        <f t="shared" si="10"/>
        <v>170.76299050140153</v>
      </c>
      <c r="M380" s="78">
        <f t="shared" si="11"/>
        <v>76.888317525107396</v>
      </c>
    </row>
    <row r="381" spans="6:13" x14ac:dyDescent="0.25">
      <c r="F381" s="89">
        <v>0.29460571805038427</v>
      </c>
      <c r="G381" s="89">
        <v>8.2874042029486006E-3</v>
      </c>
      <c r="H381" s="89">
        <v>0.49578070813443986</v>
      </c>
      <c r="I381" s="89">
        <v>0.57033082287635839</v>
      </c>
      <c r="J381" s="89">
        <v>0.4145645540259475</v>
      </c>
      <c r="K381" s="50">
        <v>371</v>
      </c>
      <c r="L381" s="78">
        <f t="shared" si="10"/>
        <v>195.612858073355</v>
      </c>
      <c r="M381" s="78">
        <f t="shared" si="11"/>
        <v>80.910188352129339</v>
      </c>
    </row>
    <row r="382" spans="6:13" x14ac:dyDescent="0.25">
      <c r="F382" s="89">
        <v>0.6466713723927997</v>
      </c>
      <c r="G382" s="89">
        <v>0.526728739045903</v>
      </c>
      <c r="H382" s="89">
        <v>0.70521513823067039</v>
      </c>
      <c r="I382" s="89">
        <v>0.37120960201053355</v>
      </c>
      <c r="J382" s="89">
        <v>0.99296476228222197</v>
      </c>
      <c r="K382" s="50">
        <v>372</v>
      </c>
      <c r="L382" s="78">
        <f t="shared" si="10"/>
        <v>170.79416032592829</v>
      </c>
      <c r="M382" s="78">
        <f t="shared" si="11"/>
        <v>77.428627165154197</v>
      </c>
    </row>
    <row r="383" spans="6:13" x14ac:dyDescent="0.25">
      <c r="F383" s="89">
        <v>0.75936941820170212</v>
      </c>
      <c r="G383" s="89">
        <v>1.4528843462517038E-2</v>
      </c>
      <c r="H383" s="89">
        <v>0.19904421411264517</v>
      </c>
      <c r="I383" s="89">
        <v>0.67489840439429494</v>
      </c>
      <c r="J383" s="89">
        <v>0.21935678052332475</v>
      </c>
      <c r="K383" s="50">
        <v>373</v>
      </c>
      <c r="L383" s="78">
        <f t="shared" si="10"/>
        <v>187.3889019596399</v>
      </c>
      <c r="M383" s="78">
        <f t="shared" si="11"/>
        <v>80.027537377680773</v>
      </c>
    </row>
    <row r="384" spans="6:13" x14ac:dyDescent="0.25">
      <c r="F384" s="89">
        <v>0.48856861465244528</v>
      </c>
      <c r="G384" s="89">
        <v>0.27647218647816718</v>
      </c>
      <c r="H384" s="89">
        <v>0.49971736980619585</v>
      </c>
      <c r="I384" s="89">
        <v>0.2107732617122795</v>
      </c>
      <c r="J384" s="89">
        <v>0.15317154889101414</v>
      </c>
      <c r="K384" s="50">
        <v>374</v>
      </c>
      <c r="L384" s="78">
        <f t="shared" si="10"/>
        <v>178.01838018978924</v>
      </c>
      <c r="M384" s="78">
        <f t="shared" si="11"/>
        <v>81.465824712990297</v>
      </c>
    </row>
    <row r="385" spans="6:13" x14ac:dyDescent="0.25">
      <c r="F385" s="89">
        <v>0.95767941540812895</v>
      </c>
      <c r="G385" s="89">
        <v>0.47670526948245673</v>
      </c>
      <c r="H385" s="89">
        <v>0.68656798335570901</v>
      </c>
      <c r="I385" s="89">
        <v>0.6933141907238638</v>
      </c>
      <c r="J385" s="89">
        <v>0.67308021393424888</v>
      </c>
      <c r="K385" s="50">
        <v>375</v>
      </c>
      <c r="L385" s="78">
        <f t="shared" si="10"/>
        <v>177.09062116062603</v>
      </c>
      <c r="M385" s="78">
        <f t="shared" si="11"/>
        <v>79.510947182700633</v>
      </c>
    </row>
    <row r="386" spans="6:13" x14ac:dyDescent="0.25">
      <c r="F386" s="89">
        <v>0.73169464193317513</v>
      </c>
      <c r="G386" s="89">
        <v>0.19863917314469148</v>
      </c>
      <c r="H386" s="89">
        <v>0.53443145744573473</v>
      </c>
      <c r="I386" s="89">
        <v>4.2261702162063486E-2</v>
      </c>
      <c r="J386" s="89">
        <v>0.88393075877759841</v>
      </c>
      <c r="K386" s="50">
        <v>376</v>
      </c>
      <c r="L386" s="78">
        <f t="shared" si="10"/>
        <v>182.50675838767057</v>
      </c>
      <c r="M386" s="78">
        <f t="shared" si="11"/>
        <v>84.741912622752281</v>
      </c>
    </row>
    <row r="387" spans="6:13" x14ac:dyDescent="0.25">
      <c r="F387" s="89">
        <v>0.25889308063058092</v>
      </c>
      <c r="G387" s="89">
        <v>0.5127722511440298</v>
      </c>
      <c r="H387" s="89">
        <v>0.81204163497493376</v>
      </c>
      <c r="I387" s="89">
        <v>0.11495945803866903</v>
      </c>
      <c r="J387" s="89">
        <v>0.14044765060892161</v>
      </c>
      <c r="K387" s="50">
        <v>377</v>
      </c>
      <c r="L387" s="78">
        <f t="shared" si="10"/>
        <v>163.61307851422833</v>
      </c>
      <c r="M387" s="78">
        <f t="shared" si="11"/>
        <v>79.17507349302609</v>
      </c>
    </row>
    <row r="388" spans="6:13" x14ac:dyDescent="0.25">
      <c r="F388" s="89">
        <v>8.0239883857302852E-2</v>
      </c>
      <c r="G388" s="89">
        <v>0.60855498381165152</v>
      </c>
      <c r="H388" s="89">
        <v>0.9236538043542053</v>
      </c>
      <c r="I388" s="89">
        <v>0.6364843015767423</v>
      </c>
      <c r="J388" s="89">
        <v>0.64780916808005395</v>
      </c>
      <c r="K388" s="50">
        <v>378</v>
      </c>
      <c r="L388" s="78">
        <f t="shared" si="10"/>
        <v>162.5633562842192</v>
      </c>
      <c r="M388" s="78">
        <f t="shared" si="11"/>
        <v>76.730387612340508</v>
      </c>
    </row>
    <row r="389" spans="6:13" x14ac:dyDescent="0.25">
      <c r="F389" s="89">
        <v>0.39773558608356741</v>
      </c>
      <c r="G389" s="89">
        <v>0.6552995217629336</v>
      </c>
      <c r="H389" s="89">
        <v>0.76565956986358596</v>
      </c>
      <c r="I389" s="89">
        <v>0.63510567699541154</v>
      </c>
      <c r="J389" s="89">
        <v>0.14435022780300955</v>
      </c>
      <c r="K389" s="50">
        <v>379</v>
      </c>
      <c r="L389" s="78">
        <f t="shared" si="10"/>
        <v>172.38853001552536</v>
      </c>
      <c r="M389" s="78">
        <f t="shared" si="11"/>
        <v>78.028983411865397</v>
      </c>
    </row>
    <row r="390" spans="6:13" x14ac:dyDescent="0.25">
      <c r="F390" s="89">
        <v>0.65390369629434475</v>
      </c>
      <c r="G390" s="89">
        <v>0.73389079595142492</v>
      </c>
      <c r="H390" s="89">
        <v>0.51341660307260728</v>
      </c>
      <c r="I390" s="89">
        <v>0.5446891916023413</v>
      </c>
      <c r="J390" s="89">
        <v>0.993530460888435</v>
      </c>
      <c r="K390" s="50">
        <v>380</v>
      </c>
      <c r="L390" s="78">
        <f t="shared" si="10"/>
        <v>179.06864137531343</v>
      </c>
      <c r="M390" s="78">
        <f t="shared" si="11"/>
        <v>77.485289848238324</v>
      </c>
    </row>
    <row r="391" spans="6:13" x14ac:dyDescent="0.25">
      <c r="F391" s="89">
        <v>0.46670292517654977</v>
      </c>
      <c r="G391" s="89">
        <v>0.29226659730748139</v>
      </c>
      <c r="H391" s="89">
        <v>7.826449930935131E-2</v>
      </c>
      <c r="I391" s="89">
        <v>0.26091973487276832</v>
      </c>
      <c r="J391" s="89">
        <v>0.48494512819647051</v>
      </c>
      <c r="K391" s="50">
        <v>381</v>
      </c>
      <c r="L391" s="78">
        <f t="shared" si="10"/>
        <v>176.75981019745564</v>
      </c>
      <c r="M391" s="78">
        <f t="shared" si="11"/>
        <v>79.887705253678035</v>
      </c>
    </row>
    <row r="392" spans="6:13" x14ac:dyDescent="0.25">
      <c r="F392" s="89">
        <v>0.86474916955054515</v>
      </c>
      <c r="G392" s="89">
        <v>0.99589857796762793</v>
      </c>
      <c r="H392" s="89">
        <v>0.14559044514601194</v>
      </c>
      <c r="I392" s="89">
        <v>0.72176169671511214</v>
      </c>
      <c r="J392" s="89">
        <v>0.15149256131467714</v>
      </c>
      <c r="K392" s="50">
        <v>382</v>
      </c>
      <c r="L392" s="78">
        <f t="shared" si="10"/>
        <v>185.38923574758343</v>
      </c>
      <c r="M392" s="78">
        <f t="shared" si="11"/>
        <v>81.038382290327036</v>
      </c>
    </row>
    <row r="393" spans="6:13" x14ac:dyDescent="0.25">
      <c r="F393" s="89">
        <v>0.9166355744590442</v>
      </c>
      <c r="G393" s="89">
        <v>6.0843845363052651E-2</v>
      </c>
      <c r="H393" s="89">
        <v>0.44319455232323279</v>
      </c>
      <c r="I393" s="89">
        <v>0.92212692514066541</v>
      </c>
      <c r="J393" s="89">
        <v>0.26254464039821901</v>
      </c>
      <c r="K393" s="50">
        <v>383</v>
      </c>
      <c r="L393" s="78">
        <f t="shared" si="10"/>
        <v>183.87121647688522</v>
      </c>
      <c r="M393" s="78">
        <f t="shared" si="11"/>
        <v>85.152381103479357</v>
      </c>
    </row>
    <row r="394" spans="6:13" x14ac:dyDescent="0.25">
      <c r="F394" s="89">
        <v>1.9041379939201519E-2</v>
      </c>
      <c r="G394" s="89">
        <v>0.14792349733316712</v>
      </c>
      <c r="H394" s="89">
        <v>0.77962654147941612</v>
      </c>
      <c r="I394" s="89">
        <v>0.47481308336664818</v>
      </c>
      <c r="J394" s="89">
        <v>0.34356018067062433</v>
      </c>
      <c r="K394" s="50">
        <v>384</v>
      </c>
      <c r="L394" s="78">
        <f t="shared" si="10"/>
        <v>196.83980406091368</v>
      </c>
      <c r="M394" s="78">
        <f t="shared" si="11"/>
        <v>82.277593218038632</v>
      </c>
    </row>
    <row r="395" spans="6:13" x14ac:dyDescent="0.25">
      <c r="F395" s="89">
        <v>0.66594467591875439</v>
      </c>
      <c r="G395" s="89">
        <v>0.74028566543111296</v>
      </c>
      <c r="H395" s="89">
        <v>0.5131007074862759</v>
      </c>
      <c r="I395" s="89">
        <v>0.99082987894227981</v>
      </c>
      <c r="J395" s="89">
        <v>0.26341267454447781</v>
      </c>
      <c r="K395" s="50">
        <v>385</v>
      </c>
      <c r="L395" s="78">
        <f t="shared" ref="L395:L458" si="12">C$4+C$5*SQRT(-2*LN(F395))    *COS(2*PI()*G395)</f>
        <v>179.44995970506343</v>
      </c>
      <c r="M395" s="78">
        <f t="shared" ref="M395:M458" si="13">$D$6+$D$7*L395+SQRT(-2*LN(H395))*COS(2*PI()*I395)*D$8</f>
        <v>84.349943734606185</v>
      </c>
    </row>
    <row r="396" spans="6:13" x14ac:dyDescent="0.25">
      <c r="F396" s="89">
        <v>3.2219751832087029E-2</v>
      </c>
      <c r="G396" s="89">
        <v>0.66516315407241677</v>
      </c>
      <c r="H396" s="89">
        <v>0.63792664508926045</v>
      </c>
      <c r="I396" s="89">
        <v>0.44792684513474157</v>
      </c>
      <c r="J396" s="89">
        <v>0.50763306183172352</v>
      </c>
      <c r="K396" s="50">
        <v>386</v>
      </c>
      <c r="L396" s="78">
        <f t="shared" si="12"/>
        <v>166.68046996451855</v>
      </c>
      <c r="M396" s="78">
        <f t="shared" si="13"/>
        <v>75.642426961627962</v>
      </c>
    </row>
    <row r="397" spans="6:13" x14ac:dyDescent="0.25">
      <c r="F397" s="89">
        <v>0.57405988958202681</v>
      </c>
      <c r="G397" s="89">
        <v>0.18088368322127391</v>
      </c>
      <c r="H397" s="89">
        <v>0.30857747527365054</v>
      </c>
      <c r="I397" s="89">
        <v>0.50774175656806153</v>
      </c>
      <c r="J397" s="89">
        <v>0.88597084750806521</v>
      </c>
      <c r="K397" s="50">
        <v>387</v>
      </c>
      <c r="L397" s="78">
        <f t="shared" si="12"/>
        <v>184.43295017991235</v>
      </c>
      <c r="M397" s="78">
        <f t="shared" si="13"/>
        <v>77.291587917593461</v>
      </c>
    </row>
    <row r="398" spans="6:13" x14ac:dyDescent="0.25">
      <c r="F398" s="89">
        <v>0.30654562973098098</v>
      </c>
      <c r="G398" s="89">
        <v>0.59656144475038975</v>
      </c>
      <c r="H398" s="89">
        <v>0.49438482406427919</v>
      </c>
      <c r="I398" s="89">
        <v>0.36383505356326573</v>
      </c>
      <c r="J398" s="89">
        <v>0.85989577191684941</v>
      </c>
      <c r="K398" s="50">
        <v>388</v>
      </c>
      <c r="L398" s="78">
        <f t="shared" si="12"/>
        <v>167.36670547932778</v>
      </c>
      <c r="M398" s="78">
        <f t="shared" si="13"/>
        <v>76.138096087396463</v>
      </c>
    </row>
    <row r="399" spans="6:13" x14ac:dyDescent="0.25">
      <c r="F399" s="89">
        <v>0.67769653094685744</v>
      </c>
      <c r="G399" s="89">
        <v>0.53298008782398854</v>
      </c>
      <c r="H399" s="89">
        <v>0.72805499221947034</v>
      </c>
      <c r="I399" s="89">
        <v>0.48785016680126425</v>
      </c>
      <c r="J399" s="89">
        <v>0.82247298852185757</v>
      </c>
      <c r="K399" s="50">
        <v>389</v>
      </c>
      <c r="L399" s="78">
        <f t="shared" si="12"/>
        <v>171.36764991490841</v>
      </c>
      <c r="M399" s="78">
        <f t="shared" si="13"/>
        <v>76.890341298277463</v>
      </c>
    </row>
    <row r="400" spans="6:13" x14ac:dyDescent="0.25">
      <c r="F400" s="89">
        <v>0.86599146076192213</v>
      </c>
      <c r="G400" s="89">
        <v>0.83927271087546629</v>
      </c>
      <c r="H400" s="89">
        <v>5.101622088574409E-2</v>
      </c>
      <c r="I400" s="89">
        <v>9.8668724034454813E-2</v>
      </c>
      <c r="J400" s="89">
        <v>0.5188717636715614</v>
      </c>
      <c r="K400" s="50">
        <v>390</v>
      </c>
      <c r="L400" s="78">
        <f t="shared" si="12"/>
        <v>182.8536250050328</v>
      </c>
      <c r="M400" s="78">
        <f t="shared" si="13"/>
        <v>87.527322152083414</v>
      </c>
    </row>
    <row r="401" spans="6:13" x14ac:dyDescent="0.25">
      <c r="F401" s="89">
        <v>0.97456835551210474</v>
      </c>
      <c r="G401" s="89">
        <v>0.48945587141131708</v>
      </c>
      <c r="H401" s="89">
        <v>4.9286591137749802E-2</v>
      </c>
      <c r="I401" s="89">
        <v>0.3958173747697471</v>
      </c>
      <c r="J401" s="89">
        <v>0.16550828957443908</v>
      </c>
      <c r="K401" s="50">
        <v>391</v>
      </c>
      <c r="L401" s="78">
        <f t="shared" si="12"/>
        <v>177.7351505024813</v>
      </c>
      <c r="M401" s="78">
        <f t="shared" si="13"/>
        <v>74.707738235902369</v>
      </c>
    </row>
    <row r="402" spans="6:13" x14ac:dyDescent="0.25">
      <c r="F402" s="89">
        <v>0.33977145615518811</v>
      </c>
      <c r="G402" s="89">
        <v>0.24039792134088422</v>
      </c>
      <c r="H402" s="89">
        <v>0.82523198228901151</v>
      </c>
      <c r="I402" s="89">
        <v>0.69882463825318819</v>
      </c>
      <c r="J402" s="89">
        <v>0.11829521222246253</v>
      </c>
      <c r="K402" s="50">
        <v>392</v>
      </c>
      <c r="L402" s="78">
        <f t="shared" si="12"/>
        <v>180.8859400724572</v>
      </c>
      <c r="M402" s="78">
        <f t="shared" si="13"/>
        <v>80.589535462540454</v>
      </c>
    </row>
    <row r="403" spans="6:13" x14ac:dyDescent="0.25">
      <c r="F403" s="89">
        <v>0.91531208375297979</v>
      </c>
      <c r="G403" s="89">
        <v>6.0719048800637943E-2</v>
      </c>
      <c r="H403" s="89">
        <v>0.99614641321744379</v>
      </c>
      <c r="I403" s="89">
        <v>0.12038569367059537</v>
      </c>
      <c r="J403" s="89">
        <v>0.4854437427704168</v>
      </c>
      <c r="K403" s="50">
        <v>393</v>
      </c>
      <c r="L403" s="78">
        <f t="shared" si="12"/>
        <v>183.90444357164816</v>
      </c>
      <c r="M403" s="78">
        <f t="shared" si="13"/>
        <v>81.972625747014291</v>
      </c>
    </row>
    <row r="404" spans="6:13" x14ac:dyDescent="0.25">
      <c r="F404" s="89">
        <v>0.80154706760303984</v>
      </c>
      <c r="G404" s="89">
        <v>0.88515072801882355</v>
      </c>
      <c r="H404" s="89">
        <v>0.24062493791102146</v>
      </c>
      <c r="I404" s="89">
        <v>0.719759201015018</v>
      </c>
      <c r="J404" s="89">
        <v>0.13263074009157094</v>
      </c>
      <c r="K404" s="50">
        <v>394</v>
      </c>
      <c r="L404" s="78">
        <f t="shared" si="12"/>
        <v>184.9935197135139</v>
      </c>
      <c r="M404" s="78">
        <f t="shared" si="13"/>
        <v>81.042332432593426</v>
      </c>
    </row>
    <row r="405" spans="6:13" x14ac:dyDescent="0.25">
      <c r="F405" s="89">
        <v>0.98759338542694408</v>
      </c>
      <c r="G405" s="89">
        <v>0.31240008205572245</v>
      </c>
      <c r="H405" s="89">
        <v>0.72683899272535868</v>
      </c>
      <c r="I405" s="89">
        <v>0.81663910482962798</v>
      </c>
      <c r="J405" s="89">
        <v>0.8719242467541557</v>
      </c>
      <c r="K405" s="50">
        <v>395</v>
      </c>
      <c r="L405" s="78">
        <f t="shared" si="12"/>
        <v>179.39622305339051</v>
      </c>
      <c r="M405" s="78">
        <f t="shared" si="13"/>
        <v>81.853583785873084</v>
      </c>
    </row>
    <row r="406" spans="6:13" x14ac:dyDescent="0.25">
      <c r="F406" s="89">
        <v>0.30682175815871648</v>
      </c>
      <c r="G406" s="89">
        <v>0.39038973688371836</v>
      </c>
      <c r="H406" s="89">
        <v>0.41157420614824947</v>
      </c>
      <c r="I406" s="89">
        <v>0.39524759644598273</v>
      </c>
      <c r="J406" s="89">
        <v>0.13191173065359507</v>
      </c>
      <c r="K406" s="50">
        <v>396</v>
      </c>
      <c r="L406" s="78">
        <f t="shared" si="12"/>
        <v>168.13172977453115</v>
      </c>
      <c r="M406" s="78">
        <f t="shared" si="13"/>
        <v>75.463915211543863</v>
      </c>
    </row>
    <row r="407" spans="6:13" x14ac:dyDescent="0.25">
      <c r="F407" s="89">
        <v>0.18505713268972634</v>
      </c>
      <c r="G407" s="89">
        <v>1.3244013507080155E-2</v>
      </c>
      <c r="H407" s="89">
        <v>0.57477040562735304</v>
      </c>
      <c r="I407" s="89">
        <v>6.3019998938444566E-2</v>
      </c>
      <c r="J407" s="89">
        <v>0.88195817422216405</v>
      </c>
      <c r="K407" s="50">
        <v>397</v>
      </c>
      <c r="L407" s="78">
        <f t="shared" si="12"/>
        <v>198.30538212742377</v>
      </c>
      <c r="M407" s="78">
        <f t="shared" si="13"/>
        <v>87.574016663179961</v>
      </c>
    </row>
    <row r="408" spans="6:13" x14ac:dyDescent="0.25">
      <c r="F408" s="89">
        <v>0.25482165790938094</v>
      </c>
      <c r="G408" s="89">
        <v>0.79802686598922201</v>
      </c>
      <c r="H408" s="89">
        <v>0.73269040918020711</v>
      </c>
      <c r="I408" s="89">
        <v>0.25075297867881985</v>
      </c>
      <c r="J408" s="89">
        <v>0.63058654305323913</v>
      </c>
      <c r="K408" s="50">
        <v>398</v>
      </c>
      <c r="L408" s="78">
        <f t="shared" si="12"/>
        <v>184.91453567362828</v>
      </c>
      <c r="M408" s="78">
        <f t="shared" si="13"/>
        <v>81.971712762708989</v>
      </c>
    </row>
    <row r="409" spans="6:13" x14ac:dyDescent="0.25">
      <c r="F409" s="89">
        <v>0.26009997351599878</v>
      </c>
      <c r="G409" s="89">
        <v>0.22741977863812246</v>
      </c>
      <c r="H409" s="89">
        <v>0.75824199377240653</v>
      </c>
      <c r="I409" s="89">
        <v>0.38668848457965055</v>
      </c>
      <c r="J409" s="89">
        <v>7.3690671425355347E-2</v>
      </c>
      <c r="K409" s="50">
        <v>399</v>
      </c>
      <c r="L409" s="78">
        <f t="shared" si="12"/>
        <v>182.32059208836858</v>
      </c>
      <c r="M409" s="78">
        <f t="shared" si="13"/>
        <v>79.774352272824245</v>
      </c>
    </row>
    <row r="410" spans="6:13" x14ac:dyDescent="0.25">
      <c r="F410" s="89">
        <v>0.90669255606557631</v>
      </c>
      <c r="G410" s="89">
        <v>0.89500982396941819</v>
      </c>
      <c r="H410" s="89">
        <v>0.74131551503051019</v>
      </c>
      <c r="I410" s="89">
        <v>0.5705130614829228</v>
      </c>
      <c r="J410" s="89">
        <v>0.32513365239295844</v>
      </c>
      <c r="K410" s="50">
        <v>400</v>
      </c>
      <c r="L410" s="78">
        <f t="shared" si="12"/>
        <v>183.49747340379147</v>
      </c>
      <c r="M410" s="78">
        <f t="shared" si="13"/>
        <v>79.602416452778129</v>
      </c>
    </row>
    <row r="411" spans="6:13" x14ac:dyDescent="0.25">
      <c r="F411" s="89">
        <v>0.48018100495940708</v>
      </c>
      <c r="G411" s="89">
        <v>0.60511921997958584</v>
      </c>
      <c r="H411" s="89">
        <v>0.90870267543715255</v>
      </c>
      <c r="I411" s="89">
        <v>5.098829033395802E-2</v>
      </c>
      <c r="J411" s="89">
        <v>0.50799906856692267</v>
      </c>
      <c r="K411" s="50">
        <v>401</v>
      </c>
      <c r="L411" s="78">
        <f t="shared" si="12"/>
        <v>170.43462292463266</v>
      </c>
      <c r="M411" s="78">
        <f t="shared" si="13"/>
        <v>80.332866270731685</v>
      </c>
    </row>
    <row r="412" spans="6:13" x14ac:dyDescent="0.25">
      <c r="F412" s="89">
        <v>0.89924148574047558</v>
      </c>
      <c r="G412" s="89">
        <v>0.51050021985554594</v>
      </c>
      <c r="H412" s="89">
        <v>0.56413334302062812</v>
      </c>
      <c r="I412" s="89">
        <v>0.65707892663518042</v>
      </c>
      <c r="J412" s="89">
        <v>0.86690424499753216</v>
      </c>
      <c r="K412" s="50">
        <v>402</v>
      </c>
      <c r="L412" s="78">
        <f t="shared" si="12"/>
        <v>175.40125963745521</v>
      </c>
      <c r="M412" s="78">
        <f t="shared" si="13"/>
        <v>78.310774034420092</v>
      </c>
    </row>
    <row r="413" spans="6:13" x14ac:dyDescent="0.25">
      <c r="F413" s="89">
        <v>0.87254751566058419</v>
      </c>
      <c r="G413" s="89">
        <v>0.72559047846192914</v>
      </c>
      <c r="H413" s="89">
        <v>4.707004162105477E-2</v>
      </c>
      <c r="I413" s="89">
        <v>0.37712909967568198</v>
      </c>
      <c r="J413" s="89">
        <v>0.1895506000216356</v>
      </c>
      <c r="K413" s="50">
        <v>403</v>
      </c>
      <c r="L413" s="78">
        <f t="shared" si="12"/>
        <v>179.20226448583125</v>
      </c>
      <c r="M413" s="78">
        <f t="shared" si="13"/>
        <v>75.526238124200319</v>
      </c>
    </row>
    <row r="414" spans="6:13" x14ac:dyDescent="0.25">
      <c r="F414" s="89">
        <v>0.52450162216095197</v>
      </c>
      <c r="G414" s="89">
        <v>0.61208224668031885</v>
      </c>
      <c r="H414" s="89">
        <v>0.96269219000025075</v>
      </c>
      <c r="I414" s="89">
        <v>0.29079127847526731</v>
      </c>
      <c r="J414" s="89">
        <v>0.11504445408687425</v>
      </c>
      <c r="K414" s="50">
        <v>404</v>
      </c>
      <c r="L414" s="78">
        <f t="shared" si="12"/>
        <v>171.34205860308532</v>
      </c>
      <c r="M414" s="78">
        <f t="shared" si="13"/>
        <v>79.058694944757505</v>
      </c>
    </row>
    <row r="415" spans="6:13" x14ac:dyDescent="0.25">
      <c r="F415" s="89">
        <v>0.93174146295395222</v>
      </c>
      <c r="G415" s="89">
        <v>0.96873655916523593</v>
      </c>
      <c r="H415" s="89">
        <v>0.68553216159141961</v>
      </c>
      <c r="I415" s="89">
        <v>0.3699353550502702</v>
      </c>
      <c r="J415" s="89">
        <v>0.15176471627404475</v>
      </c>
      <c r="K415" s="50">
        <v>405</v>
      </c>
      <c r="L415" s="78">
        <f t="shared" si="12"/>
        <v>183.68800116202465</v>
      </c>
      <c r="M415" s="78">
        <f t="shared" si="13"/>
        <v>79.953806727122114</v>
      </c>
    </row>
    <row r="416" spans="6:13" x14ac:dyDescent="0.25">
      <c r="F416" s="89">
        <v>2.4454944356455677E-3</v>
      </c>
      <c r="G416" s="89">
        <v>0.93316977899504239</v>
      </c>
      <c r="H416" s="89">
        <v>0.57238110959570898</v>
      </c>
      <c r="I416" s="89">
        <v>0.82182827805727721</v>
      </c>
      <c r="J416" s="89">
        <v>0.23481667894072689</v>
      </c>
      <c r="K416" s="50">
        <v>406</v>
      </c>
      <c r="L416" s="78">
        <f t="shared" si="12"/>
        <v>211.66723355239856</v>
      </c>
      <c r="M416" s="78">
        <f t="shared" si="13"/>
        <v>88.715627878993786</v>
      </c>
    </row>
    <row r="417" spans="6:13" x14ac:dyDescent="0.25">
      <c r="F417" s="89">
        <v>3.7426076144503329E-2</v>
      </c>
      <c r="G417" s="89">
        <v>0.61029454144026873</v>
      </c>
      <c r="H417" s="89">
        <v>0.79261151278009656</v>
      </c>
      <c r="I417" s="89">
        <v>0.99787366643280007</v>
      </c>
      <c r="J417" s="89">
        <v>0.62033407130352458</v>
      </c>
      <c r="K417" s="50">
        <v>407</v>
      </c>
      <c r="L417" s="78">
        <f t="shared" si="12"/>
        <v>160.27930330304019</v>
      </c>
      <c r="M417" s="78">
        <f t="shared" si="13"/>
        <v>79.101062512072915</v>
      </c>
    </row>
    <row r="418" spans="6:13" x14ac:dyDescent="0.25">
      <c r="F418" s="89">
        <v>0.95867642779484852</v>
      </c>
      <c r="G418" s="89">
        <v>0.4058367338358102</v>
      </c>
      <c r="H418" s="89">
        <v>0.4519473717536</v>
      </c>
      <c r="I418" s="89">
        <v>0.75658610435462048</v>
      </c>
      <c r="J418" s="89">
        <v>0.97950639144885221</v>
      </c>
      <c r="K418" s="50">
        <v>408</v>
      </c>
      <c r="L418" s="78">
        <f t="shared" si="12"/>
        <v>177.58859278512168</v>
      </c>
      <c r="M418" s="78">
        <f t="shared" si="13"/>
        <v>80.674135160801498</v>
      </c>
    </row>
    <row r="419" spans="6:13" x14ac:dyDescent="0.25">
      <c r="F419" s="89">
        <v>0.84052486868332732</v>
      </c>
      <c r="G419" s="89">
        <v>0.87167497271265582</v>
      </c>
      <c r="H419" s="89">
        <v>0.55316616374440297</v>
      </c>
      <c r="I419" s="89">
        <v>0.3768541142084243</v>
      </c>
      <c r="J419" s="89">
        <v>0.32483161509972747</v>
      </c>
      <c r="K419" s="50">
        <v>409</v>
      </c>
      <c r="L419" s="78">
        <f t="shared" si="12"/>
        <v>184.08009621822151</v>
      </c>
      <c r="M419" s="78">
        <f t="shared" si="13"/>
        <v>79.480848939649874</v>
      </c>
    </row>
    <row r="420" spans="6:13" x14ac:dyDescent="0.25">
      <c r="F420" s="89">
        <v>0.95195215338301598</v>
      </c>
      <c r="G420" s="89">
        <v>0.82428433698359704</v>
      </c>
      <c r="H420" s="89">
        <v>0.49561040477854368</v>
      </c>
      <c r="I420" s="89">
        <v>0.2278919721442243</v>
      </c>
      <c r="J420" s="89">
        <v>9.7351582619150889E-2</v>
      </c>
      <c r="K420" s="50">
        <v>410</v>
      </c>
      <c r="L420" s="78">
        <f t="shared" si="12"/>
        <v>181.41211108590053</v>
      </c>
      <c r="M420" s="78">
        <f t="shared" si="13"/>
        <v>81.774604899739685</v>
      </c>
    </row>
    <row r="421" spans="6:13" x14ac:dyDescent="0.25">
      <c r="F421" s="89">
        <v>0.81324336857906787</v>
      </c>
      <c r="G421" s="89">
        <v>0.97345879089670939</v>
      </c>
      <c r="H421" s="89">
        <v>0.24125549372661848</v>
      </c>
      <c r="I421" s="89">
        <v>0.63700761621074342</v>
      </c>
      <c r="J421" s="89">
        <v>0.16808907331680434</v>
      </c>
      <c r="K421" s="50">
        <v>411</v>
      </c>
      <c r="L421" s="78">
        <f t="shared" si="12"/>
        <v>186.34080347395249</v>
      </c>
      <c r="M421" s="78">
        <f t="shared" si="13"/>
        <v>78.970672589149302</v>
      </c>
    </row>
    <row r="422" spans="6:13" x14ac:dyDescent="0.25">
      <c r="F422" s="89">
        <v>0.62550722503978218</v>
      </c>
      <c r="G422" s="89">
        <v>0.26419599875444355</v>
      </c>
      <c r="H422" s="89">
        <v>0.48900946841179493</v>
      </c>
      <c r="I422" s="89">
        <v>0.12460932711326578</v>
      </c>
      <c r="J422" s="89">
        <v>0.12947699438032934</v>
      </c>
      <c r="K422" s="50">
        <v>412</v>
      </c>
      <c r="L422" s="78">
        <f t="shared" si="12"/>
        <v>179.1371003770011</v>
      </c>
      <c r="M422" s="78">
        <f t="shared" si="13"/>
        <v>83.371033414585185</v>
      </c>
    </row>
    <row r="423" spans="6:13" x14ac:dyDescent="0.25">
      <c r="F423" s="89">
        <v>0.88563324298558488</v>
      </c>
      <c r="G423" s="89">
        <v>0.63383419130161656</v>
      </c>
      <c r="H423" s="89">
        <v>0.78029219358448287</v>
      </c>
      <c r="I423" s="89">
        <v>0.16064784119908482</v>
      </c>
      <c r="J423" s="89">
        <v>0.98741053847789573</v>
      </c>
      <c r="K423" s="50">
        <v>413</v>
      </c>
      <c r="L423" s="78">
        <f t="shared" si="12"/>
        <v>176.71370787542449</v>
      </c>
      <c r="M423" s="78">
        <f t="shared" si="13"/>
        <v>81.467772183261445</v>
      </c>
    </row>
    <row r="424" spans="6:13" x14ac:dyDescent="0.25">
      <c r="F424" s="89">
        <v>9.8927794054037621E-2</v>
      </c>
      <c r="G424" s="89">
        <v>0.21939420324475312</v>
      </c>
      <c r="H424" s="89">
        <v>5.2290225516131272E-2</v>
      </c>
      <c r="I424" s="89">
        <v>0.32160845759130563</v>
      </c>
      <c r="J424" s="89">
        <v>0.18138067193446394</v>
      </c>
      <c r="K424" s="50">
        <v>414</v>
      </c>
      <c r="L424" s="78">
        <f t="shared" si="12"/>
        <v>184.11093519606624</v>
      </c>
      <c r="M424" s="78">
        <f t="shared" si="13"/>
        <v>78.652560718508013</v>
      </c>
    </row>
    <row r="425" spans="6:13" x14ac:dyDescent="0.25">
      <c r="F425" s="89">
        <v>5.7989866141908486E-2</v>
      </c>
      <c r="G425" s="89">
        <v>0.30382265789418028</v>
      </c>
      <c r="H425" s="89">
        <v>0.61183504875299577</v>
      </c>
      <c r="I425" s="89">
        <v>0.32237810520892518</v>
      </c>
      <c r="J425" s="89">
        <v>0.38941129186896672</v>
      </c>
      <c r="K425" s="50">
        <v>415</v>
      </c>
      <c r="L425" s="78">
        <f t="shared" si="12"/>
        <v>172.08262639494487</v>
      </c>
      <c r="M425" s="78">
        <f t="shared" si="13"/>
        <v>78.110296176742182</v>
      </c>
    </row>
    <row r="426" spans="6:13" x14ac:dyDescent="0.25">
      <c r="F426" s="89">
        <v>0.91096272415822743</v>
      </c>
      <c r="G426" s="89">
        <v>0.80522286989813452</v>
      </c>
      <c r="H426" s="89">
        <v>0.62491247547068673</v>
      </c>
      <c r="I426" s="89">
        <v>0.66797619529126528</v>
      </c>
      <c r="J426" s="89">
        <v>0.27980047234621974</v>
      </c>
      <c r="K426" s="50">
        <v>416</v>
      </c>
      <c r="L426" s="78">
        <f t="shared" si="12"/>
        <v>181.46857604082314</v>
      </c>
      <c r="M426" s="78">
        <f t="shared" si="13"/>
        <v>79.859966918143343</v>
      </c>
    </row>
    <row r="427" spans="6:13" x14ac:dyDescent="0.25">
      <c r="F427" s="89">
        <v>0.78116142721766035</v>
      </c>
      <c r="G427" s="89">
        <v>0.92300775348390474</v>
      </c>
      <c r="H427" s="89">
        <v>0.1647917422470655</v>
      </c>
      <c r="I427" s="89">
        <v>0.58905048487193401</v>
      </c>
      <c r="J427" s="89">
        <v>0.25927391986755133</v>
      </c>
      <c r="K427" s="50">
        <v>417</v>
      </c>
      <c r="L427" s="78">
        <f t="shared" si="12"/>
        <v>186.22168504153925</v>
      </c>
      <c r="M427" s="78">
        <f t="shared" si="13"/>
        <v>77.416111874097027</v>
      </c>
    </row>
    <row r="428" spans="6:13" x14ac:dyDescent="0.25">
      <c r="F428" s="89">
        <v>0.78386638703161471</v>
      </c>
      <c r="G428" s="89">
        <v>0.49689838037159095</v>
      </c>
      <c r="H428" s="89">
        <v>0.27526033942821648</v>
      </c>
      <c r="I428" s="89">
        <v>0.61165874643258999</v>
      </c>
      <c r="J428" s="89">
        <v>6.9641163323472366E-2</v>
      </c>
      <c r="K428" s="50">
        <v>418</v>
      </c>
      <c r="L428" s="78">
        <f t="shared" si="12"/>
        <v>173.022547373273</v>
      </c>
      <c r="M428" s="78">
        <f t="shared" si="13"/>
        <v>75.923786322000396</v>
      </c>
    </row>
    <row r="429" spans="6:13" x14ac:dyDescent="0.25">
      <c r="F429" s="89">
        <v>5.9548019683231423E-2</v>
      </c>
      <c r="G429" s="89">
        <v>0.82568695716351237</v>
      </c>
      <c r="H429" s="89">
        <v>1.91165368295243E-3</v>
      </c>
      <c r="I429" s="89">
        <v>0.46354497280642004</v>
      </c>
      <c r="J429" s="89">
        <v>0.23561756423781333</v>
      </c>
      <c r="K429" s="50">
        <v>419</v>
      </c>
      <c r="L429" s="78">
        <f t="shared" si="12"/>
        <v>190.87478389082119</v>
      </c>
      <c r="M429" s="78">
        <f t="shared" si="13"/>
        <v>72.837297349267502</v>
      </c>
    </row>
    <row r="430" spans="6:13" x14ac:dyDescent="0.25">
      <c r="F430" s="89">
        <v>0.58729096375957468</v>
      </c>
      <c r="G430" s="89">
        <v>0.55721734149316116</v>
      </c>
      <c r="H430" s="89">
        <v>0.38264593641142408</v>
      </c>
      <c r="I430" s="89">
        <v>0.59272028498525842</v>
      </c>
      <c r="J430" s="89">
        <v>0.22494918939402853</v>
      </c>
      <c r="K430" s="50">
        <v>420</v>
      </c>
      <c r="L430" s="78">
        <f t="shared" si="12"/>
        <v>170.34226796983609</v>
      </c>
      <c r="M430" s="78">
        <f t="shared" si="13"/>
        <v>75.596063582664272</v>
      </c>
    </row>
    <row r="431" spans="6:13" x14ac:dyDescent="0.25">
      <c r="F431" s="89">
        <v>0.82045022823195446</v>
      </c>
      <c r="G431" s="89">
        <v>0.54473456228880401</v>
      </c>
      <c r="H431" s="89">
        <v>0.70744781260720235</v>
      </c>
      <c r="I431" s="89">
        <v>4.873882611865743E-2</v>
      </c>
      <c r="J431" s="89">
        <v>0.93816984036480178</v>
      </c>
      <c r="K431" s="50">
        <v>421</v>
      </c>
      <c r="L431" s="78">
        <f t="shared" si="12"/>
        <v>173.95558918369497</v>
      </c>
      <c r="M431" s="78">
        <f t="shared" si="13"/>
        <v>82.1709215143661</v>
      </c>
    </row>
    <row r="432" spans="6:13" x14ac:dyDescent="0.25">
      <c r="F432" s="89">
        <v>0.21771153412821764</v>
      </c>
      <c r="G432" s="89">
        <v>0.31411114697098608</v>
      </c>
      <c r="H432" s="89">
        <v>0.45720332398034236</v>
      </c>
      <c r="I432" s="89">
        <v>0.18339755968190552</v>
      </c>
      <c r="J432" s="89">
        <v>0.66353033109290416</v>
      </c>
      <c r="K432" s="50">
        <v>422</v>
      </c>
      <c r="L432" s="78">
        <f t="shared" si="12"/>
        <v>173.15466412305312</v>
      </c>
      <c r="M432" s="78">
        <f t="shared" si="13"/>
        <v>81.156155094152453</v>
      </c>
    </row>
    <row r="433" spans="6:13" x14ac:dyDescent="0.25">
      <c r="F433" s="89">
        <v>0.82378223068121903</v>
      </c>
      <c r="G433" s="89">
        <v>0.54985430824338355</v>
      </c>
      <c r="H433" s="89">
        <v>0.61350671543899549</v>
      </c>
      <c r="I433" s="89">
        <v>8.2598728614993178E-3</v>
      </c>
      <c r="J433" s="89">
        <v>0.6054116787294872</v>
      </c>
      <c r="K433" s="50">
        <v>423</v>
      </c>
      <c r="L433" s="78">
        <f t="shared" si="12"/>
        <v>174.07644869952674</v>
      </c>
      <c r="M433" s="78">
        <f t="shared" si="13"/>
        <v>82.77679071378958</v>
      </c>
    </row>
    <row r="434" spans="6:13" x14ac:dyDescent="0.25">
      <c r="F434" s="89">
        <v>0.31702744896948598</v>
      </c>
      <c r="G434" s="89">
        <v>0.78828074258103653</v>
      </c>
      <c r="H434" s="89">
        <v>0.30808741703624154</v>
      </c>
      <c r="I434" s="89">
        <v>0.86708699792657606</v>
      </c>
      <c r="J434" s="89">
        <v>0.61690158512931248</v>
      </c>
      <c r="K434" s="50">
        <v>424</v>
      </c>
      <c r="L434" s="78">
        <f t="shared" si="12"/>
        <v>183.61073476944875</v>
      </c>
      <c r="M434" s="78">
        <f t="shared" si="13"/>
        <v>84.811548936939516</v>
      </c>
    </row>
    <row r="435" spans="6:13" x14ac:dyDescent="0.25">
      <c r="F435" s="89">
        <v>0.67281857698524017</v>
      </c>
      <c r="G435" s="89">
        <v>0.28675001617275342</v>
      </c>
      <c r="H435" s="89">
        <v>5.9307954785827732E-3</v>
      </c>
      <c r="I435" s="89">
        <v>0.54650393385596807</v>
      </c>
      <c r="J435" s="89">
        <v>1.5849234766091236E-2</v>
      </c>
      <c r="K435" s="50">
        <v>425</v>
      </c>
      <c r="L435" s="78">
        <f t="shared" si="12"/>
        <v>177.96254952951733</v>
      </c>
      <c r="M435" s="78">
        <f t="shared" si="13"/>
        <v>71.392592732920633</v>
      </c>
    </row>
    <row r="436" spans="6:13" x14ac:dyDescent="0.25">
      <c r="F436" s="89">
        <v>0.46082325832009996</v>
      </c>
      <c r="G436" s="89">
        <v>5.6868288166790126E-2</v>
      </c>
      <c r="H436" s="89">
        <v>4.7411561873166086E-2</v>
      </c>
      <c r="I436" s="89">
        <v>0.69281457363898014</v>
      </c>
      <c r="J436" s="89">
        <v>0.2838609213024279</v>
      </c>
      <c r="K436" s="50">
        <v>426</v>
      </c>
      <c r="L436" s="78">
        <f t="shared" si="12"/>
        <v>191.66160829127097</v>
      </c>
      <c r="M436" s="78">
        <f t="shared" si="13"/>
        <v>80.727445411636452</v>
      </c>
    </row>
    <row r="437" spans="6:13" x14ac:dyDescent="0.25">
      <c r="F437" s="89">
        <v>0.39170335526540456</v>
      </c>
      <c r="G437" s="89">
        <v>0.3016971758894611</v>
      </c>
      <c r="H437" s="89">
        <v>0.92438259671412393</v>
      </c>
      <c r="I437" s="89">
        <v>0.38527416572895157</v>
      </c>
      <c r="J437" s="89">
        <v>0.28936829237159989</v>
      </c>
      <c r="K437" s="50">
        <v>427</v>
      </c>
      <c r="L437" s="78">
        <f t="shared" si="12"/>
        <v>175.63056368027716</v>
      </c>
      <c r="M437" s="78">
        <f t="shared" si="13"/>
        <v>79.232370560391203</v>
      </c>
    </row>
    <row r="438" spans="6:13" x14ac:dyDescent="0.25">
      <c r="F438" s="89">
        <v>0.66872212760907601</v>
      </c>
      <c r="G438" s="89">
        <v>0.90245737709671503</v>
      </c>
      <c r="H438" s="89">
        <v>0.34371284184874362</v>
      </c>
      <c r="I438" s="89">
        <v>0.72928472107075493</v>
      </c>
      <c r="J438" s="89">
        <v>0.32709860641295485</v>
      </c>
      <c r="K438" s="50">
        <v>428</v>
      </c>
      <c r="L438" s="78">
        <f t="shared" si="12"/>
        <v>187.33817060310838</v>
      </c>
      <c r="M438" s="78">
        <f t="shared" si="13"/>
        <v>81.898577895626417</v>
      </c>
    </row>
    <row r="439" spans="6:13" x14ac:dyDescent="0.25">
      <c r="F439" s="89">
        <v>0.39216880084747929</v>
      </c>
      <c r="G439" s="89">
        <v>0.79895090322345386</v>
      </c>
      <c r="H439" s="89">
        <v>0.77010507535442518</v>
      </c>
      <c r="I439" s="89">
        <v>0.55737815506339583</v>
      </c>
      <c r="J439" s="89">
        <v>0.42505778354984058</v>
      </c>
      <c r="K439" s="50">
        <v>429</v>
      </c>
      <c r="L439" s="78">
        <f t="shared" si="12"/>
        <v>184.14227717338127</v>
      </c>
      <c r="M439" s="78">
        <f t="shared" si="13"/>
        <v>79.799419807663369</v>
      </c>
    </row>
    <row r="440" spans="6:13" x14ac:dyDescent="0.25">
      <c r="F440" s="89">
        <v>0.68000236348667542</v>
      </c>
      <c r="G440" s="89">
        <v>0.57798968104305581</v>
      </c>
      <c r="H440" s="89">
        <v>0.30091628546466431</v>
      </c>
      <c r="I440" s="89">
        <v>0.6337803581056749</v>
      </c>
      <c r="J440" s="89">
        <v>0.83265677882796663</v>
      </c>
      <c r="K440" s="50">
        <v>430</v>
      </c>
      <c r="L440" s="78">
        <f t="shared" si="12"/>
        <v>172.25103466983921</v>
      </c>
      <c r="M440" s="78">
        <f t="shared" si="13"/>
        <v>76.348889796655882</v>
      </c>
    </row>
    <row r="441" spans="6:13" x14ac:dyDescent="0.25">
      <c r="F441" s="89">
        <v>0.75842953032141813</v>
      </c>
      <c r="G441" s="89">
        <v>0.79249224301779453</v>
      </c>
      <c r="H441" s="89">
        <v>0.92061279972721133</v>
      </c>
      <c r="I441" s="89">
        <v>0.40397656924355907</v>
      </c>
      <c r="J441" s="89">
        <v>0.2428869908337532</v>
      </c>
      <c r="K441" s="50">
        <v>431</v>
      </c>
      <c r="L441" s="78">
        <f t="shared" si="12"/>
        <v>181.96193428169261</v>
      </c>
      <c r="M441" s="78">
        <f t="shared" si="13"/>
        <v>80.387615862671623</v>
      </c>
    </row>
    <row r="442" spans="6:13" x14ac:dyDescent="0.25">
      <c r="F442" s="89">
        <v>0.73271320485141556</v>
      </c>
      <c r="G442" s="89">
        <v>0.14809798245463979</v>
      </c>
      <c r="H442" s="89">
        <v>0.20705534597485187</v>
      </c>
      <c r="I442" s="89">
        <v>0.6628240207028071</v>
      </c>
      <c r="J442" s="89">
        <v>6.458467288297598E-2</v>
      </c>
      <c r="K442" s="50">
        <v>432</v>
      </c>
      <c r="L442" s="78">
        <f t="shared" si="12"/>
        <v>184.71160996159568</v>
      </c>
      <c r="M442" s="78">
        <f t="shared" si="13"/>
        <v>79.169744705334011</v>
      </c>
    </row>
    <row r="443" spans="6:13" x14ac:dyDescent="0.25">
      <c r="F443" s="89">
        <v>0.46865265240850862</v>
      </c>
      <c r="G443" s="89">
        <v>0.3078936534988439</v>
      </c>
      <c r="H443" s="89">
        <v>8.8994311161867401E-3</v>
      </c>
      <c r="I443" s="89">
        <v>0.59256042134421616</v>
      </c>
      <c r="J443" s="89">
        <v>0.97166640706487484</v>
      </c>
      <c r="K443" s="50">
        <v>433</v>
      </c>
      <c r="L443" s="78">
        <f t="shared" si="12"/>
        <v>175.61964077213975</v>
      </c>
      <c r="M443" s="78">
        <f t="shared" si="13"/>
        <v>72.420457795798839</v>
      </c>
    </row>
    <row r="444" spans="6:13" x14ac:dyDescent="0.25">
      <c r="F444" s="89">
        <v>0.24225535915750807</v>
      </c>
      <c r="G444" s="89">
        <v>0.66320909800871775</v>
      </c>
      <c r="H444" s="89">
        <v>6.2899803346217809E-2</v>
      </c>
      <c r="I444" s="89">
        <v>0.65722052463146063</v>
      </c>
      <c r="J444" s="89">
        <v>0.7525497585849239</v>
      </c>
      <c r="K444" s="50">
        <v>434</v>
      </c>
      <c r="L444" s="78">
        <f t="shared" si="12"/>
        <v>171.26569241682213</v>
      </c>
      <c r="M444" s="78">
        <f t="shared" si="13"/>
        <v>75.368700824072846</v>
      </c>
    </row>
    <row r="445" spans="6:13" x14ac:dyDescent="0.25">
      <c r="F445" s="89">
        <v>0.94088263673759998</v>
      </c>
      <c r="G445" s="89">
        <v>0.91079018406396206</v>
      </c>
      <c r="H445" s="89">
        <v>0.55151387648591399</v>
      </c>
      <c r="I445" s="89">
        <v>0.23277007058281995</v>
      </c>
      <c r="J445" s="89">
        <v>0.94285078692600077</v>
      </c>
      <c r="K445" s="50">
        <v>435</v>
      </c>
      <c r="L445" s="78">
        <f t="shared" si="12"/>
        <v>182.95683508996916</v>
      </c>
      <c r="M445" s="78">
        <f t="shared" si="13"/>
        <v>81.944990963745255</v>
      </c>
    </row>
    <row r="446" spans="6:13" x14ac:dyDescent="0.25">
      <c r="F446" s="89">
        <v>0.96439621481032223</v>
      </c>
      <c r="G446" s="89">
        <v>0.51171325261373113</v>
      </c>
      <c r="H446" s="89">
        <v>6.8713966824126338E-2</v>
      </c>
      <c r="I446" s="89">
        <v>0.43811051690045488</v>
      </c>
      <c r="J446" s="89">
        <v>0.83864719051677117</v>
      </c>
      <c r="K446" s="50">
        <v>436</v>
      </c>
      <c r="L446" s="78">
        <f t="shared" si="12"/>
        <v>177.31459317823902</v>
      </c>
      <c r="M446" s="78">
        <f t="shared" si="13"/>
        <v>74.038597924253736</v>
      </c>
    </row>
    <row r="447" spans="6:13" x14ac:dyDescent="0.25">
      <c r="F447" s="89">
        <v>0.10473520617178433</v>
      </c>
      <c r="G447" s="89">
        <v>0.35843988920482972</v>
      </c>
      <c r="H447" s="89">
        <v>3.9168647743514029E-2</v>
      </c>
      <c r="I447" s="89">
        <v>0.55404090290701902</v>
      </c>
      <c r="J447" s="89">
        <v>0.82350540597610156</v>
      </c>
      <c r="K447" s="50">
        <v>437</v>
      </c>
      <c r="L447" s="78">
        <f t="shared" si="12"/>
        <v>166.62031271341837</v>
      </c>
      <c r="M447" s="78">
        <f t="shared" si="13"/>
        <v>71.123464804563326</v>
      </c>
    </row>
    <row r="448" spans="6:13" x14ac:dyDescent="0.25">
      <c r="F448" s="89">
        <v>0.58696487652139284</v>
      </c>
      <c r="G448" s="89">
        <v>0.24590038698477823</v>
      </c>
      <c r="H448" s="89">
        <v>0.30031404044045762</v>
      </c>
      <c r="I448" s="89">
        <v>8.0136302204651955E-3</v>
      </c>
      <c r="J448" s="89">
        <v>0.41054436054918297</v>
      </c>
      <c r="K448" s="50">
        <v>438</v>
      </c>
      <c r="L448" s="78">
        <f t="shared" si="12"/>
        <v>180.26586909388288</v>
      </c>
      <c r="M448" s="78">
        <f t="shared" si="13"/>
        <v>85.700520334830756</v>
      </c>
    </row>
    <row r="449" spans="6:13" x14ac:dyDescent="0.25">
      <c r="F449" s="89">
        <v>0.80634226476996762</v>
      </c>
      <c r="G449" s="89">
        <v>0.52958976401068392</v>
      </c>
      <c r="H449" s="89">
        <v>0.23528171968400002</v>
      </c>
      <c r="I449" s="89">
        <v>0.98674058512255236</v>
      </c>
      <c r="J449" s="89">
        <v>0.48009173022458462</v>
      </c>
      <c r="K449" s="50">
        <v>439</v>
      </c>
      <c r="L449" s="78">
        <f t="shared" si="12"/>
        <v>173.55186550326403</v>
      </c>
      <c r="M449" s="78">
        <f t="shared" si="13"/>
        <v>84.796150516821172</v>
      </c>
    </row>
    <row r="450" spans="6:13" x14ac:dyDescent="0.25">
      <c r="F450" s="89">
        <v>0.48266308894442167</v>
      </c>
      <c r="G450" s="89">
        <v>4.3098366179328274E-2</v>
      </c>
      <c r="H450" s="89">
        <v>0.6166308374275653</v>
      </c>
      <c r="I450" s="89">
        <v>0.74687412652308183</v>
      </c>
      <c r="J450" s="89">
        <v>0.21619628996869089</v>
      </c>
      <c r="K450" s="50">
        <v>440</v>
      </c>
      <c r="L450" s="78">
        <f t="shared" si="12"/>
        <v>191.63024656889297</v>
      </c>
      <c r="M450" s="78">
        <f t="shared" si="13"/>
        <v>83.268112983125206</v>
      </c>
    </row>
    <row r="451" spans="6:13" x14ac:dyDescent="0.25">
      <c r="F451" s="89">
        <v>0.57548352756131571</v>
      </c>
      <c r="G451" s="89">
        <v>0.30849677252311403</v>
      </c>
      <c r="H451" s="89">
        <v>0.79559123360013739</v>
      </c>
      <c r="I451" s="89">
        <v>0.21362557299279539</v>
      </c>
      <c r="J451" s="89">
        <v>0.65205465034085219</v>
      </c>
      <c r="K451" s="50">
        <v>441</v>
      </c>
      <c r="L451" s="78">
        <f t="shared" si="12"/>
        <v>176.22264406854458</v>
      </c>
      <c r="M451" s="78">
        <f t="shared" si="13"/>
        <v>80.704180887321527</v>
      </c>
    </row>
    <row r="452" spans="6:13" x14ac:dyDescent="0.25">
      <c r="F452" s="89">
        <v>0.11439896338399502</v>
      </c>
      <c r="G452" s="89">
        <v>0.99577617030058119</v>
      </c>
      <c r="H452" s="89">
        <v>0.76604132208236542</v>
      </c>
      <c r="I452" s="89">
        <v>0.70218565491333562</v>
      </c>
      <c r="J452" s="89">
        <v>0.18155593524981573</v>
      </c>
      <c r="K452" s="50">
        <v>442</v>
      </c>
      <c r="L452" s="78">
        <f t="shared" si="12"/>
        <v>200.81603516868142</v>
      </c>
      <c r="M452" s="78">
        <f t="shared" si="13"/>
        <v>84.515041641929429</v>
      </c>
    </row>
    <row r="453" spans="6:13" x14ac:dyDescent="0.25">
      <c r="F453" s="89">
        <v>6.4011190664851725E-2</v>
      </c>
      <c r="G453" s="89">
        <v>0.64681250940203316</v>
      </c>
      <c r="H453" s="89">
        <v>0.22016958178852963</v>
      </c>
      <c r="I453" s="89">
        <v>0.71993297522383792</v>
      </c>
      <c r="J453" s="89">
        <v>0.23639238222588599</v>
      </c>
      <c r="K453" s="50">
        <v>443</v>
      </c>
      <c r="L453" s="78">
        <f t="shared" si="12"/>
        <v>165.84137225443064</v>
      </c>
      <c r="M453" s="78">
        <f t="shared" si="13"/>
        <v>77.188128100709207</v>
      </c>
    </row>
    <row r="454" spans="6:13" x14ac:dyDescent="0.25">
      <c r="F454" s="89">
        <v>0.959238760407505</v>
      </c>
      <c r="G454" s="89">
        <v>0.86925526624671434</v>
      </c>
      <c r="H454" s="89">
        <v>0.85467748240953334</v>
      </c>
      <c r="I454" s="89">
        <v>0.97127952072567791</v>
      </c>
      <c r="J454" s="89">
        <v>0.47792944378618696</v>
      </c>
      <c r="K454" s="50">
        <v>444</v>
      </c>
      <c r="L454" s="78">
        <f t="shared" si="12"/>
        <v>181.96503564125541</v>
      </c>
      <c r="M454" s="78">
        <f t="shared" si="13"/>
        <v>83.04694463756698</v>
      </c>
    </row>
    <row r="455" spans="6:13" x14ac:dyDescent="0.25">
      <c r="F455" s="89">
        <v>0.49737162592376816</v>
      </c>
      <c r="G455" s="89">
        <v>0.84191648828962795</v>
      </c>
      <c r="H455" s="89">
        <v>0.87004751840607764</v>
      </c>
      <c r="I455" s="89">
        <v>0.95853835040710322</v>
      </c>
      <c r="J455" s="89">
        <v>0.17293049679034134</v>
      </c>
      <c r="K455" s="50">
        <v>445</v>
      </c>
      <c r="L455" s="78">
        <f t="shared" si="12"/>
        <v>186.45251967725136</v>
      </c>
      <c r="M455" s="78">
        <f t="shared" si="13"/>
        <v>83.82004374638484</v>
      </c>
    </row>
    <row r="456" spans="6:13" x14ac:dyDescent="0.25">
      <c r="F456" s="89">
        <v>0.70331826387852114</v>
      </c>
      <c r="G456" s="89">
        <v>0.82018959789942003</v>
      </c>
      <c r="H456" s="89">
        <v>0.55452640234376394</v>
      </c>
      <c r="I456" s="89">
        <v>0.68561281781844574</v>
      </c>
      <c r="J456" s="89">
        <v>1.7864116111182549E-2</v>
      </c>
      <c r="K456" s="50">
        <v>446</v>
      </c>
      <c r="L456" s="78">
        <f t="shared" si="12"/>
        <v>183.58125435381248</v>
      </c>
      <c r="M456" s="78">
        <f t="shared" si="13"/>
        <v>80.433927749858725</v>
      </c>
    </row>
    <row r="457" spans="6:13" x14ac:dyDescent="0.25">
      <c r="F457" s="89">
        <v>0.90956980695149725</v>
      </c>
      <c r="G457" s="89">
        <v>0.90221621602940005</v>
      </c>
      <c r="H457" s="89">
        <v>0.92852962053431298</v>
      </c>
      <c r="I457" s="89">
        <v>0.83808108197597209</v>
      </c>
      <c r="J457" s="89">
        <v>0.38278613442569309</v>
      </c>
      <c r="K457" s="50">
        <v>447</v>
      </c>
      <c r="L457" s="78">
        <f t="shared" si="12"/>
        <v>183.55769694624701</v>
      </c>
      <c r="M457" s="78">
        <f t="shared" si="13"/>
        <v>82.318782588486016</v>
      </c>
    </row>
    <row r="458" spans="6:13" x14ac:dyDescent="0.25">
      <c r="F458" s="89">
        <v>0.7522875415940371</v>
      </c>
      <c r="G458" s="89">
        <v>0.69500608178261825</v>
      </c>
      <c r="H458" s="89">
        <v>0.60281462972970834</v>
      </c>
      <c r="I458" s="89">
        <v>0.58440372854481737</v>
      </c>
      <c r="J458" s="89">
        <v>5.9315611500707632E-3</v>
      </c>
      <c r="K458" s="50">
        <v>448</v>
      </c>
      <c r="L458" s="78">
        <f t="shared" si="12"/>
        <v>177.4444867792345</v>
      </c>
      <c r="M458" s="78">
        <f t="shared" si="13"/>
        <v>77.885112405350185</v>
      </c>
    </row>
    <row r="459" spans="6:13" x14ac:dyDescent="0.25">
      <c r="F459" s="89">
        <v>0.8453582655792804</v>
      </c>
      <c r="G459" s="89">
        <v>0.97135491142218089</v>
      </c>
      <c r="H459" s="89">
        <v>0.68914872574702368</v>
      </c>
      <c r="I459" s="89">
        <v>0.43183455078047972</v>
      </c>
      <c r="J459" s="89">
        <v>0.89911992028673393</v>
      </c>
      <c r="K459" s="50">
        <v>449</v>
      </c>
      <c r="L459" s="78">
        <f t="shared" ref="L459:L522" si="14">C$4+C$5*SQRT(-2*LN(F459))    *COS(2*PI()*G459)</f>
        <v>185.70282914481257</v>
      </c>
      <c r="M459" s="78">
        <f t="shared" ref="M459:M522" si="15">$D$6+$D$7*L459+SQRT(-2*LN(H459))*COS(2*PI()*I459)*D$8</f>
        <v>79.785690991016025</v>
      </c>
    </row>
    <row r="460" spans="6:13" x14ac:dyDescent="0.25">
      <c r="F460" s="89">
        <v>0.56277452163875186</v>
      </c>
      <c r="G460" s="89">
        <v>0.92582247566619014</v>
      </c>
      <c r="H460" s="89">
        <v>0.20449385546646814</v>
      </c>
      <c r="I460" s="89">
        <v>0.10111562083662085</v>
      </c>
      <c r="J460" s="89">
        <v>0.99342382842925048</v>
      </c>
      <c r="K460" s="50">
        <v>450</v>
      </c>
      <c r="L460" s="78">
        <f t="shared" si="14"/>
        <v>189.57898093430776</v>
      </c>
      <c r="M460" s="78">
        <f t="shared" si="15"/>
        <v>87.21793046427257</v>
      </c>
    </row>
    <row r="461" spans="6:13" x14ac:dyDescent="0.25">
      <c r="F461" s="89">
        <v>0.84198764220043465</v>
      </c>
      <c r="G461" s="89">
        <v>0.64782714005938669</v>
      </c>
      <c r="H461" s="89">
        <v>0.90740723771911824</v>
      </c>
      <c r="I461" s="89">
        <v>7.7518697748142351E-2</v>
      </c>
      <c r="J461" s="89">
        <v>0.63883330701540508</v>
      </c>
      <c r="K461" s="50">
        <v>451</v>
      </c>
      <c r="L461" s="78">
        <f t="shared" si="14"/>
        <v>176.48819541095963</v>
      </c>
      <c r="M461" s="78">
        <f t="shared" si="15"/>
        <v>81.466327904492175</v>
      </c>
    </row>
    <row r="462" spans="6:13" x14ac:dyDescent="0.25">
      <c r="F462" s="89">
        <v>7.2560015712069603E-2</v>
      </c>
      <c r="G462" s="89">
        <v>0.30007774701995604</v>
      </c>
      <c r="H462" s="89">
        <v>0.58898317790603194</v>
      </c>
      <c r="I462" s="89">
        <v>0.63725929780603341</v>
      </c>
      <c r="J462" s="89">
        <v>0.96710850429285444</v>
      </c>
      <c r="K462" s="50">
        <v>452</v>
      </c>
      <c r="L462" s="78">
        <f t="shared" si="14"/>
        <v>172.91112770926577</v>
      </c>
      <c r="M462" s="78">
        <f t="shared" si="15"/>
        <v>77.573950803559583</v>
      </c>
    </row>
    <row r="463" spans="6:13" x14ac:dyDescent="0.25">
      <c r="F463" s="89">
        <v>6.0979742264237302E-2</v>
      </c>
      <c r="G463" s="89">
        <v>0.87338886461955423</v>
      </c>
      <c r="H463" s="89">
        <v>0.4657175338607944</v>
      </c>
      <c r="I463" s="89">
        <v>0.95283465077822149</v>
      </c>
      <c r="J463" s="89">
        <v>0.46465370542690021</v>
      </c>
      <c r="K463" s="50">
        <v>453</v>
      </c>
      <c r="L463" s="78">
        <f t="shared" si="14"/>
        <v>196.55471141220505</v>
      </c>
      <c r="M463" s="78">
        <f t="shared" si="15"/>
        <v>87.858068775467146</v>
      </c>
    </row>
    <row r="464" spans="6:13" x14ac:dyDescent="0.25">
      <c r="F464" s="89">
        <v>0.13559506784240538</v>
      </c>
      <c r="G464" s="89">
        <v>0.21421695675240215</v>
      </c>
      <c r="H464" s="89">
        <v>0.3031660095802704</v>
      </c>
      <c r="I464" s="89">
        <v>0.58704639524244762</v>
      </c>
      <c r="J464" s="89">
        <v>0.64938010117084199</v>
      </c>
      <c r="K464" s="50">
        <v>454</v>
      </c>
      <c r="L464" s="78">
        <f t="shared" si="14"/>
        <v>184.45670374034032</v>
      </c>
      <c r="M464" s="78">
        <f t="shared" si="15"/>
        <v>77.93253000088589</v>
      </c>
    </row>
    <row r="465" spans="6:13" x14ac:dyDescent="0.25">
      <c r="F465" s="89">
        <v>6.9777737989550781E-2</v>
      </c>
      <c r="G465" s="89">
        <v>0.94852913448699283</v>
      </c>
      <c r="H465" s="89">
        <v>0.70755973095245839</v>
      </c>
      <c r="I465" s="89">
        <v>0.3583071934971267</v>
      </c>
      <c r="J465" s="89">
        <v>0.74926088339644092</v>
      </c>
      <c r="K465" s="50">
        <v>455</v>
      </c>
      <c r="L465" s="78">
        <f t="shared" si="14"/>
        <v>201.87946037630155</v>
      </c>
      <c r="M465" s="78">
        <f t="shared" si="15"/>
        <v>83.805832626214382</v>
      </c>
    </row>
    <row r="466" spans="6:13" x14ac:dyDescent="0.25">
      <c r="F466" s="89">
        <v>0.55169865067893431</v>
      </c>
      <c r="G466" s="89">
        <v>0.70506651944481646</v>
      </c>
      <c r="H466" s="89">
        <v>0.37102664221946213</v>
      </c>
      <c r="I466" s="89">
        <v>0.7307834493633778</v>
      </c>
      <c r="J466" s="89">
        <v>0.84924485459517252</v>
      </c>
      <c r="K466" s="50">
        <v>456</v>
      </c>
      <c r="L466" s="78">
        <f t="shared" si="14"/>
        <v>176.96157499588358</v>
      </c>
      <c r="M466" s="78">
        <f t="shared" si="15"/>
        <v>79.883478673487915</v>
      </c>
    </row>
    <row r="467" spans="6:13" x14ac:dyDescent="0.25">
      <c r="F467" s="89">
        <v>0.74793233327182573</v>
      </c>
      <c r="G467" s="89">
        <v>0.67390813002254202</v>
      </c>
      <c r="H467" s="89">
        <v>0.33238038774401191</v>
      </c>
      <c r="I467" s="89">
        <v>0.75835451935848308</v>
      </c>
      <c r="J467" s="89">
        <v>0.78734590560284645</v>
      </c>
      <c r="K467" s="50">
        <v>457</v>
      </c>
      <c r="L467" s="78">
        <f t="shared" si="14"/>
        <v>176.49336642265044</v>
      </c>
      <c r="M467" s="78">
        <f t="shared" si="15"/>
        <v>80.532301605079695</v>
      </c>
    </row>
    <row r="468" spans="6:13" x14ac:dyDescent="0.25">
      <c r="F468" s="89">
        <v>1.0949275012629656E-2</v>
      </c>
      <c r="G468" s="89">
        <v>0.1330838084109156</v>
      </c>
      <c r="H468" s="89">
        <v>0.78176551654249082</v>
      </c>
      <c r="I468" s="89">
        <v>0.67899267039753441</v>
      </c>
      <c r="J468" s="89">
        <v>0.96042430597630801</v>
      </c>
      <c r="K468" s="50">
        <v>458</v>
      </c>
      <c r="L468" s="78">
        <f t="shared" si="14"/>
        <v>200.14117828429625</v>
      </c>
      <c r="M468" s="78">
        <f t="shared" si="15"/>
        <v>84.119873493756586</v>
      </c>
    </row>
    <row r="469" spans="6:13" x14ac:dyDescent="0.25">
      <c r="F469" s="89">
        <v>2.786763329949693E-2</v>
      </c>
      <c r="G469" s="89">
        <v>0.46216608097303058</v>
      </c>
      <c r="H469" s="89">
        <v>0.61843534231140129</v>
      </c>
      <c r="I469" s="89">
        <v>0.26316541230839974</v>
      </c>
      <c r="J469" s="89">
        <v>0.80190557038274757</v>
      </c>
      <c r="K469" s="50">
        <v>459</v>
      </c>
      <c r="L469" s="78">
        <f t="shared" si="14"/>
        <v>153.99326629737354</v>
      </c>
      <c r="M469" s="78">
        <f t="shared" si="15"/>
        <v>75.555639883396282</v>
      </c>
    </row>
    <row r="470" spans="6:13" x14ac:dyDescent="0.25">
      <c r="F470" s="89">
        <v>0.31884263027576809</v>
      </c>
      <c r="G470" s="89">
        <v>0.64205505693558962</v>
      </c>
      <c r="H470" s="89">
        <v>0.27072619992872315</v>
      </c>
      <c r="I470" s="89">
        <v>0.12407235408019002</v>
      </c>
      <c r="J470" s="89">
        <v>0.53956849394963768</v>
      </c>
      <c r="K470" s="50">
        <v>460</v>
      </c>
      <c r="L470" s="78">
        <f t="shared" si="14"/>
        <v>170.51343860864742</v>
      </c>
      <c r="M470" s="78">
        <f t="shared" si="15"/>
        <v>82.551877274261088</v>
      </c>
    </row>
    <row r="471" spans="6:13" x14ac:dyDescent="0.25">
      <c r="F471" s="89">
        <v>0.96768835739370052</v>
      </c>
      <c r="G471" s="89">
        <v>4.0212048473664552E-3</v>
      </c>
      <c r="H471" s="89">
        <v>0.44736546114159825</v>
      </c>
      <c r="I471" s="89">
        <v>0.88378305940263235</v>
      </c>
      <c r="J471" s="89">
        <v>0.62565141493924292</v>
      </c>
      <c r="K471" s="50">
        <v>461</v>
      </c>
      <c r="L471" s="78">
        <f t="shared" si="14"/>
        <v>182.56219536635311</v>
      </c>
      <c r="M471" s="78">
        <f t="shared" si="15"/>
        <v>84.3473670054357</v>
      </c>
    </row>
    <row r="472" spans="6:13" x14ac:dyDescent="0.25">
      <c r="F472" s="89">
        <v>0.43891581167367022</v>
      </c>
      <c r="G472" s="89">
        <v>4.8038309947462388E-2</v>
      </c>
      <c r="H472" s="89">
        <v>1.8032577829103502E-3</v>
      </c>
      <c r="I472" s="89">
        <v>0.91581930674901346</v>
      </c>
      <c r="J472" s="89">
        <v>0.6065229571555113</v>
      </c>
      <c r="K472" s="50">
        <v>462</v>
      </c>
      <c r="L472" s="78">
        <f t="shared" si="14"/>
        <v>192.25299428361143</v>
      </c>
      <c r="M472" s="78">
        <f t="shared" si="15"/>
        <v>92.65761729690422</v>
      </c>
    </row>
    <row r="473" spans="6:13" x14ac:dyDescent="0.25">
      <c r="F473" s="89">
        <v>2.0162270543149674E-2</v>
      </c>
      <c r="G473" s="89">
        <v>0.21058894486271651</v>
      </c>
      <c r="H473" s="89">
        <v>1.2410262252742221E-2</v>
      </c>
      <c r="I473" s="89">
        <v>0.57682740367405749</v>
      </c>
      <c r="J473" s="89">
        <v>9.1402206165330568E-2</v>
      </c>
      <c r="K473" s="50">
        <v>463</v>
      </c>
      <c r="L473" s="78">
        <f t="shared" si="14"/>
        <v>186.84884103242911</v>
      </c>
      <c r="M473" s="78">
        <f t="shared" si="15"/>
        <v>74.496873999057001</v>
      </c>
    </row>
    <row r="474" spans="6:13" x14ac:dyDescent="0.25">
      <c r="F474" s="89">
        <v>0.35621356890665656</v>
      </c>
      <c r="G474" s="89">
        <v>0.28098646866329169</v>
      </c>
      <c r="H474" s="89">
        <v>0.23905783604134823</v>
      </c>
      <c r="I474" s="89">
        <v>0.4175408953845956</v>
      </c>
      <c r="J474" s="89">
        <v>0.34248377143770048</v>
      </c>
      <c r="K474" s="50">
        <v>464</v>
      </c>
      <c r="L474" s="78">
        <f t="shared" si="14"/>
        <v>177.22024242806742</v>
      </c>
      <c r="M474" s="78">
        <f t="shared" si="15"/>
        <v>76.034817656378053</v>
      </c>
    </row>
    <row r="475" spans="6:13" x14ac:dyDescent="0.25">
      <c r="F475" s="89">
        <v>0.45954524307486366</v>
      </c>
      <c r="G475" s="89">
        <v>9.2837032302639066E-2</v>
      </c>
      <c r="H475" s="89">
        <v>0.88821142172792911</v>
      </c>
      <c r="I475" s="89">
        <v>0.45267008565828526</v>
      </c>
      <c r="J475" s="89">
        <v>0.57889354552515759</v>
      </c>
      <c r="K475" s="50">
        <v>465</v>
      </c>
      <c r="L475" s="78">
        <f t="shared" si="14"/>
        <v>190.40808599092344</v>
      </c>
      <c r="M475" s="78">
        <f t="shared" si="15"/>
        <v>81.68497516059827</v>
      </c>
    </row>
    <row r="476" spans="6:13" x14ac:dyDescent="0.25">
      <c r="F476" s="89">
        <v>0.72266706524125901</v>
      </c>
      <c r="G476" s="89">
        <v>0.17207857655465486</v>
      </c>
      <c r="H476" s="89">
        <v>0.26062198861179997</v>
      </c>
      <c r="I476" s="89">
        <v>0.67179368873147727</v>
      </c>
      <c r="J476" s="89">
        <v>0.9601049648076847</v>
      </c>
      <c r="K476" s="50">
        <v>466</v>
      </c>
      <c r="L476" s="78">
        <f t="shared" si="14"/>
        <v>183.7902961172891</v>
      </c>
      <c r="M476" s="78">
        <f t="shared" si="15"/>
        <v>79.436670703940976</v>
      </c>
    </row>
    <row r="477" spans="6:13" x14ac:dyDescent="0.25">
      <c r="F477" s="89">
        <v>0.41014757083930786</v>
      </c>
      <c r="G477" s="89">
        <v>0.28766350161815413</v>
      </c>
      <c r="H477" s="89">
        <v>0.64147121937639184</v>
      </c>
      <c r="I477" s="89">
        <v>0.96712784212610381</v>
      </c>
      <c r="J477" s="89">
        <v>0.11807832823847431</v>
      </c>
      <c r="K477" s="50">
        <v>467</v>
      </c>
      <c r="L477" s="78">
        <f t="shared" si="14"/>
        <v>176.86994953814647</v>
      </c>
      <c r="M477" s="78">
        <f t="shared" si="15"/>
        <v>83.140888829444336</v>
      </c>
    </row>
    <row r="478" spans="6:13" x14ac:dyDescent="0.25">
      <c r="F478" s="89">
        <v>0.74614140461462974</v>
      </c>
      <c r="G478" s="89">
        <v>0.19335464209351994</v>
      </c>
      <c r="H478" s="89">
        <v>0.72480117169537017</v>
      </c>
      <c r="I478" s="89">
        <v>0.43618251471667646</v>
      </c>
      <c r="J478" s="89">
        <v>0.39766831512294143</v>
      </c>
      <c r="K478" s="50">
        <v>468</v>
      </c>
      <c r="L478" s="78">
        <f t="shared" si="14"/>
        <v>182.66665283619636</v>
      </c>
      <c r="M478" s="78">
        <f t="shared" si="15"/>
        <v>79.31729318919335</v>
      </c>
    </row>
    <row r="479" spans="6:13" x14ac:dyDescent="0.25">
      <c r="F479" s="89">
        <v>0.76558418729170974</v>
      </c>
      <c r="G479" s="89">
        <v>2.7161346542716736E-2</v>
      </c>
      <c r="H479" s="89">
        <v>0.52714163060501384</v>
      </c>
      <c r="I479" s="89">
        <v>0.83476207244960721</v>
      </c>
      <c r="J479" s="89">
        <v>1.3016702458739537E-2</v>
      </c>
      <c r="K479" s="50">
        <v>469</v>
      </c>
      <c r="L479" s="78">
        <f t="shared" si="14"/>
        <v>187.20293878835272</v>
      </c>
      <c r="M479" s="78">
        <f t="shared" si="15"/>
        <v>84.164347324739609</v>
      </c>
    </row>
    <row r="480" spans="6:13" x14ac:dyDescent="0.25">
      <c r="F480" s="89">
        <v>0.16108319043776032</v>
      </c>
      <c r="G480" s="89">
        <v>0.63446355286717848</v>
      </c>
      <c r="H480" s="89">
        <v>6.3855622872898588E-2</v>
      </c>
      <c r="I480" s="89">
        <v>0.59051377523117576</v>
      </c>
      <c r="J480" s="89">
        <v>1.3258233675360387E-2</v>
      </c>
      <c r="K480" s="50">
        <v>470</v>
      </c>
      <c r="L480" s="78">
        <f t="shared" si="14"/>
        <v>167.31452417017366</v>
      </c>
      <c r="M480" s="78">
        <f t="shared" si="15"/>
        <v>72.533513426837899</v>
      </c>
    </row>
    <row r="481" spans="6:13" x14ac:dyDescent="0.25">
      <c r="F481" s="89">
        <v>0.46660123497375938</v>
      </c>
      <c r="G481" s="89">
        <v>0.59144664907954492</v>
      </c>
      <c r="H481" s="89">
        <v>0.74225072427503314</v>
      </c>
      <c r="I481" s="89">
        <v>0.44140246205153133</v>
      </c>
      <c r="J481" s="89">
        <v>0.6895441050842992</v>
      </c>
      <c r="K481" s="50">
        <v>471</v>
      </c>
      <c r="L481" s="78">
        <f t="shared" si="14"/>
        <v>169.6353882607925</v>
      </c>
      <c r="M481" s="78">
        <f t="shared" si="15"/>
        <v>76.766009954527931</v>
      </c>
    </row>
    <row r="482" spans="6:13" x14ac:dyDescent="0.25">
      <c r="F482" s="89">
        <v>0.25237971006216542</v>
      </c>
      <c r="G482" s="89">
        <v>0.26062266363695596</v>
      </c>
      <c r="H482" s="89">
        <v>0.88413560981648853</v>
      </c>
      <c r="I482" s="89">
        <v>0.9277671719751126</v>
      </c>
      <c r="J482" s="89">
        <v>0.17942417358242402</v>
      </c>
      <c r="K482" s="50">
        <v>472</v>
      </c>
      <c r="L482" s="78">
        <f t="shared" si="14"/>
        <v>178.89326290065259</v>
      </c>
      <c r="M482" s="78">
        <f t="shared" si="15"/>
        <v>82.116758225770837</v>
      </c>
    </row>
    <row r="483" spans="6:13" x14ac:dyDescent="0.25">
      <c r="F483" s="89">
        <v>0.37453322134390588</v>
      </c>
      <c r="G483" s="89">
        <v>0.53508703716808093</v>
      </c>
      <c r="H483" s="89">
        <v>6.7964868263327149E-2</v>
      </c>
      <c r="I483" s="89">
        <v>0.25545331088488243</v>
      </c>
      <c r="J483" s="89">
        <v>0.37102415831283597</v>
      </c>
      <c r="K483" s="50">
        <v>473</v>
      </c>
      <c r="L483" s="78">
        <f t="shared" si="14"/>
        <v>166.32438405046582</v>
      </c>
      <c r="M483" s="78">
        <f t="shared" si="15"/>
        <v>78.026552817580665</v>
      </c>
    </row>
    <row r="484" spans="6:13" x14ac:dyDescent="0.25">
      <c r="F484" s="89">
        <v>2.5053260911399811E-2</v>
      </c>
      <c r="G484" s="89">
        <v>0.18625522991054666</v>
      </c>
      <c r="H484" s="89">
        <v>0.33316573246671166</v>
      </c>
      <c r="I484" s="89">
        <v>0.61724790069075652</v>
      </c>
      <c r="J484" s="89">
        <v>0.65553178059325767</v>
      </c>
      <c r="K484" s="50">
        <v>474</v>
      </c>
      <c r="L484" s="78">
        <f t="shared" si="14"/>
        <v>190.58735043945705</v>
      </c>
      <c r="M484" s="78">
        <f t="shared" si="15"/>
        <v>79.822905810021581</v>
      </c>
    </row>
    <row r="485" spans="6:13" x14ac:dyDescent="0.25">
      <c r="F485" s="89">
        <v>0.71206227582476678</v>
      </c>
      <c r="G485" s="89">
        <v>0.49148258813369949</v>
      </c>
      <c r="H485" s="89">
        <v>0.9096396241435114</v>
      </c>
      <c r="I485" s="89">
        <v>0.66380296721735199</v>
      </c>
      <c r="J485" s="89">
        <v>0.34256503802469407</v>
      </c>
      <c r="K485" s="50">
        <v>475</v>
      </c>
      <c r="L485" s="78">
        <f t="shared" si="14"/>
        <v>171.77056206675408</v>
      </c>
      <c r="M485" s="78">
        <f t="shared" si="15"/>
        <v>78.681048850284427</v>
      </c>
    </row>
    <row r="486" spans="6:13" x14ac:dyDescent="0.25">
      <c r="F486" s="89">
        <v>0.76754962078761135</v>
      </c>
      <c r="G486" s="89">
        <v>4.2780349999299361E-2</v>
      </c>
      <c r="H486" s="89">
        <v>0.73809556436857537</v>
      </c>
      <c r="I486" s="89">
        <v>0.56578893757075832</v>
      </c>
      <c r="J486" s="89">
        <v>5.8696223967156236E-2</v>
      </c>
      <c r="K486" s="50">
        <v>476</v>
      </c>
      <c r="L486" s="78">
        <f t="shared" si="14"/>
        <v>187.01275592854867</v>
      </c>
      <c r="M486" s="78">
        <f t="shared" si="15"/>
        <v>80.261463816959349</v>
      </c>
    </row>
    <row r="487" spans="6:13" x14ac:dyDescent="0.25">
      <c r="F487" s="89">
        <v>0.86392460988080177</v>
      </c>
      <c r="G487" s="89">
        <v>0.93892364519735949</v>
      </c>
      <c r="H487" s="89">
        <v>0.21410710154454038</v>
      </c>
      <c r="I487" s="89">
        <v>0.17120104535211844</v>
      </c>
      <c r="J487" s="89">
        <v>0.34504774745130717</v>
      </c>
      <c r="K487" s="50">
        <v>477</v>
      </c>
      <c r="L487" s="78">
        <f t="shared" si="14"/>
        <v>185.01529467841203</v>
      </c>
      <c r="M487" s="78">
        <f t="shared" si="15"/>
        <v>84.505631292869083</v>
      </c>
    </row>
    <row r="488" spans="6:13" x14ac:dyDescent="0.25">
      <c r="F488" s="89">
        <v>0.47657953657032626</v>
      </c>
      <c r="G488" s="89">
        <v>0.91192155519846363</v>
      </c>
      <c r="H488" s="89">
        <v>0.89227040102937227</v>
      </c>
      <c r="I488" s="89">
        <v>0.40870149615466911</v>
      </c>
      <c r="J488" s="89">
        <v>0.18844372264976261</v>
      </c>
      <c r="K488" s="50">
        <v>478</v>
      </c>
      <c r="L488" s="78">
        <f t="shared" si="14"/>
        <v>190.35747814866042</v>
      </c>
      <c r="M488" s="78">
        <f t="shared" si="15"/>
        <v>81.868388578896784</v>
      </c>
    </row>
    <row r="489" spans="6:13" x14ac:dyDescent="0.25">
      <c r="F489" s="89">
        <v>0.33224461267929017</v>
      </c>
      <c r="G489" s="89">
        <v>0.80501346548558073</v>
      </c>
      <c r="H489" s="89">
        <v>0.39616719572918946</v>
      </c>
      <c r="I489" s="89">
        <v>0.59739416880239204</v>
      </c>
      <c r="J489" s="89">
        <v>0.27445221817647281</v>
      </c>
      <c r="K489" s="50">
        <v>479</v>
      </c>
      <c r="L489" s="78">
        <f t="shared" si="14"/>
        <v>185.02977733631073</v>
      </c>
      <c r="M489" s="78">
        <f t="shared" si="15"/>
        <v>78.664325614511341</v>
      </c>
    </row>
    <row r="490" spans="6:13" x14ac:dyDescent="0.25">
      <c r="F490" s="89">
        <v>0.3663323829336278</v>
      </c>
      <c r="G490" s="89">
        <v>5.6044774893842408E-2</v>
      </c>
      <c r="H490" s="89">
        <v>0.16043837844264797</v>
      </c>
      <c r="I490" s="89">
        <v>0.17263666179985826</v>
      </c>
      <c r="J490" s="89">
        <v>6.5891880720584606E-2</v>
      </c>
      <c r="K490" s="50">
        <v>480</v>
      </c>
      <c r="L490" s="78">
        <f t="shared" si="14"/>
        <v>193.30227079503746</v>
      </c>
      <c r="M490" s="78">
        <f t="shared" si="15"/>
        <v>86.341591827726901</v>
      </c>
    </row>
    <row r="491" spans="6:13" x14ac:dyDescent="0.25">
      <c r="F491" s="89">
        <v>0.42113862882129549</v>
      </c>
      <c r="G491" s="89">
        <v>0.42253621864144542</v>
      </c>
      <c r="H491" s="89">
        <v>0.33836286108242142</v>
      </c>
      <c r="I491" s="89">
        <v>0.29325727091738951</v>
      </c>
      <c r="J491" s="89">
        <v>0.65100841236968243</v>
      </c>
      <c r="K491" s="50">
        <v>481</v>
      </c>
      <c r="L491" s="78">
        <f t="shared" si="14"/>
        <v>168.37586736904618</v>
      </c>
      <c r="M491" s="78">
        <f t="shared" si="15"/>
        <v>77.489522691845423</v>
      </c>
    </row>
    <row r="492" spans="6:13" x14ac:dyDescent="0.25">
      <c r="F492" s="89">
        <v>0.14320249297794962</v>
      </c>
      <c r="G492" s="89">
        <v>3.1157990998973872E-2</v>
      </c>
      <c r="H492" s="89">
        <v>0.90869922257795288</v>
      </c>
      <c r="I492" s="89">
        <v>0.9931302383144649</v>
      </c>
      <c r="J492" s="89">
        <v>0.76778964818623763</v>
      </c>
      <c r="K492" s="50">
        <v>482</v>
      </c>
      <c r="L492" s="78">
        <f t="shared" si="14"/>
        <v>199.33884734541729</v>
      </c>
      <c r="M492" s="78">
        <f t="shared" si="15"/>
        <v>86.179307302226405</v>
      </c>
    </row>
    <row r="493" spans="6:13" x14ac:dyDescent="0.25">
      <c r="F493" s="89">
        <v>0.34782888852173333</v>
      </c>
      <c r="G493" s="89">
        <v>0.36320455114699657</v>
      </c>
      <c r="H493" s="89">
        <v>0.18545187726704193</v>
      </c>
      <c r="I493" s="89">
        <v>0.69755123303964961</v>
      </c>
      <c r="J493" s="89">
        <v>3.6388373869711721E-2</v>
      </c>
      <c r="K493" s="50">
        <v>483</v>
      </c>
      <c r="L493" s="78">
        <f t="shared" si="14"/>
        <v>170.51272464330887</v>
      </c>
      <c r="M493" s="78">
        <f t="shared" si="15"/>
        <v>77.320343490649591</v>
      </c>
    </row>
    <row r="494" spans="6:13" x14ac:dyDescent="0.25">
      <c r="F494" s="89">
        <v>0.93028958533686268</v>
      </c>
      <c r="G494" s="89">
        <v>0.41455481183658516</v>
      </c>
      <c r="H494" s="89">
        <v>0.94214333651830828</v>
      </c>
      <c r="I494" s="89">
        <v>0.17627074928802244</v>
      </c>
      <c r="J494" s="89">
        <v>0.77188071458234275</v>
      </c>
      <c r="K494" s="50">
        <v>484</v>
      </c>
      <c r="L494" s="78">
        <f t="shared" si="14"/>
        <v>176.73326182349825</v>
      </c>
      <c r="M494" s="78">
        <f t="shared" si="15"/>
        <v>80.809486074417379</v>
      </c>
    </row>
    <row r="495" spans="6:13" x14ac:dyDescent="0.25">
      <c r="F495" s="89">
        <v>0.62719081945409716</v>
      </c>
      <c r="G495" s="89">
        <v>0.45531702147235009</v>
      </c>
      <c r="H495" s="89">
        <v>0.40501350371333733</v>
      </c>
      <c r="I495" s="89">
        <v>0.8185251609505535</v>
      </c>
      <c r="J495" s="89">
        <v>0.26469904750713269</v>
      </c>
      <c r="K495" s="50">
        <v>485</v>
      </c>
      <c r="L495" s="78">
        <f t="shared" si="14"/>
        <v>170.71894474373082</v>
      </c>
      <c r="M495" s="78">
        <f t="shared" si="15"/>
        <v>80.82727168916567</v>
      </c>
    </row>
    <row r="496" spans="6:13" x14ac:dyDescent="0.25">
      <c r="F496" s="89">
        <v>0.54827353278514512</v>
      </c>
      <c r="G496" s="89">
        <v>0.69199236326594438</v>
      </c>
      <c r="H496" s="89">
        <v>0.42800904023358921</v>
      </c>
      <c r="I496" s="89">
        <v>0.37049203700423128</v>
      </c>
      <c r="J496" s="89">
        <v>0.38196152838240272</v>
      </c>
      <c r="K496" s="50">
        <v>486</v>
      </c>
      <c r="L496" s="78">
        <f t="shared" si="14"/>
        <v>176.09202162089863</v>
      </c>
      <c r="M496" s="78">
        <f t="shared" si="15"/>
        <v>77.53417717407234</v>
      </c>
    </row>
    <row r="497" spans="6:13" x14ac:dyDescent="0.25">
      <c r="F497" s="89">
        <v>0.54208025022922945</v>
      </c>
      <c r="G497" s="89">
        <v>0.83365425841391882</v>
      </c>
      <c r="H497" s="89">
        <v>0.24992317310250289</v>
      </c>
      <c r="I497" s="89">
        <v>0.78759231525045958</v>
      </c>
      <c r="J497" s="89">
        <v>0.89325657093601052</v>
      </c>
      <c r="K497" s="50">
        <v>487</v>
      </c>
      <c r="L497" s="78">
        <f t="shared" si="14"/>
        <v>185.55258261077711</v>
      </c>
      <c r="M497" s="78">
        <f t="shared" si="15"/>
        <v>83.279599389535065</v>
      </c>
    </row>
    <row r="498" spans="6:13" x14ac:dyDescent="0.25">
      <c r="F498" s="89">
        <v>0.23684322109574474</v>
      </c>
      <c r="G498" s="89">
        <v>0.78997949997754802</v>
      </c>
      <c r="H498" s="89">
        <v>0.41747037277250088</v>
      </c>
      <c r="I498" s="89">
        <v>0.98160883255357678</v>
      </c>
      <c r="J498" s="89">
        <v>0.36805518259356784</v>
      </c>
      <c r="K498" s="50">
        <v>488</v>
      </c>
      <c r="L498" s="78">
        <f t="shared" si="14"/>
        <v>184.21881274437237</v>
      </c>
      <c r="M498" s="78">
        <f t="shared" si="15"/>
        <v>85.782636053139456</v>
      </c>
    </row>
    <row r="499" spans="6:13" x14ac:dyDescent="0.25">
      <c r="F499" s="89">
        <v>0.97663707616044637</v>
      </c>
      <c r="G499" s="89">
        <v>0.28174744379754602</v>
      </c>
      <c r="H499" s="89">
        <v>0.88775155932024608</v>
      </c>
      <c r="I499" s="89">
        <v>0.74836783727232703</v>
      </c>
      <c r="J499" s="89">
        <v>0.76941114456485682</v>
      </c>
      <c r="K499" s="50">
        <v>489</v>
      </c>
      <c r="L499" s="78">
        <f t="shared" si="14"/>
        <v>179.56913132656769</v>
      </c>
      <c r="M499" s="78">
        <f t="shared" si="15"/>
        <v>80.898813488968898</v>
      </c>
    </row>
    <row r="500" spans="6:13" x14ac:dyDescent="0.25">
      <c r="F500" s="89">
        <v>0.77262779339570442</v>
      </c>
      <c r="G500" s="89">
        <v>0.38054890645322814</v>
      </c>
      <c r="H500" s="89">
        <v>0.25413174504602409</v>
      </c>
      <c r="I500" s="89">
        <v>0.71262882221718393</v>
      </c>
      <c r="J500" s="89">
        <v>0.91710105878120274</v>
      </c>
      <c r="K500" s="50">
        <v>490</v>
      </c>
      <c r="L500" s="78">
        <f t="shared" si="14"/>
        <v>174.74709047597167</v>
      </c>
      <c r="M500" s="78">
        <f t="shared" si="15"/>
        <v>78.794105493605258</v>
      </c>
    </row>
    <row r="501" spans="6:13" x14ac:dyDescent="0.25">
      <c r="F501" s="89">
        <v>0.46348176640484784</v>
      </c>
      <c r="G501" s="89">
        <v>0.59773953274476299</v>
      </c>
      <c r="H501" s="89">
        <v>0.54595374889648918</v>
      </c>
      <c r="I501" s="89">
        <v>0.4323375095018982</v>
      </c>
      <c r="J501" s="89">
        <v>0.73253532293403545</v>
      </c>
      <c r="K501" s="50">
        <v>491</v>
      </c>
      <c r="L501" s="78">
        <f t="shared" si="14"/>
        <v>169.86444537046415</v>
      </c>
      <c r="M501" s="78">
        <f t="shared" si="15"/>
        <v>75.966097223409889</v>
      </c>
    </row>
    <row r="502" spans="6:13" x14ac:dyDescent="0.25">
      <c r="F502" s="89">
        <v>0.23287887028181142</v>
      </c>
      <c r="G502" s="89">
        <v>0.27331901540718473</v>
      </c>
      <c r="H502" s="89">
        <v>0.68617908267143424</v>
      </c>
      <c r="I502" s="89">
        <v>0.58433254200235063</v>
      </c>
      <c r="J502" s="89">
        <v>0.83177294360809739</v>
      </c>
      <c r="K502" s="50">
        <v>492</v>
      </c>
      <c r="L502" s="78">
        <f t="shared" si="14"/>
        <v>177.50761478132327</v>
      </c>
      <c r="M502" s="78">
        <f t="shared" si="15"/>
        <v>78.254895859884599</v>
      </c>
    </row>
    <row r="503" spans="6:13" x14ac:dyDescent="0.25">
      <c r="F503" s="89">
        <v>0.30747835694713821</v>
      </c>
      <c r="G503" s="89">
        <v>0.81627885968942238</v>
      </c>
      <c r="H503" s="89">
        <v>0.99308182107561027</v>
      </c>
      <c r="I503" s="89">
        <v>0.75085689626869567</v>
      </c>
      <c r="J503" s="89">
        <v>0.84199252980028394</v>
      </c>
      <c r="K503" s="50">
        <v>493</v>
      </c>
      <c r="L503" s="78">
        <f t="shared" si="14"/>
        <v>186.2124816089991</v>
      </c>
      <c r="M503" s="78">
        <f t="shared" si="15"/>
        <v>82.244399552679042</v>
      </c>
    </row>
    <row r="504" spans="6:13" x14ac:dyDescent="0.25">
      <c r="F504" s="89">
        <v>0.65936582213237838</v>
      </c>
      <c r="G504" s="89">
        <v>0.44699937899548736</v>
      </c>
      <c r="H504" s="89">
        <v>0.96652576363741982</v>
      </c>
      <c r="I504" s="89">
        <v>0.41293778052673624</v>
      </c>
      <c r="J504" s="89">
        <v>0.99747071287882094</v>
      </c>
      <c r="K504" s="50">
        <v>494</v>
      </c>
      <c r="L504" s="78">
        <f t="shared" si="14"/>
        <v>171.37477160384702</v>
      </c>
      <c r="M504" s="78">
        <f t="shared" si="15"/>
        <v>78.606343620680107</v>
      </c>
    </row>
    <row r="505" spans="6:13" x14ac:dyDescent="0.25">
      <c r="F505" s="89">
        <v>0.1203604231806743</v>
      </c>
      <c r="G505" s="89">
        <v>0.83056380583790812</v>
      </c>
      <c r="H505" s="89">
        <v>0.46964488733948251</v>
      </c>
      <c r="I505" s="89">
        <v>0.48745146950058471</v>
      </c>
      <c r="J505" s="89">
        <v>0.23620379574789485</v>
      </c>
      <c r="K505" s="50">
        <v>495</v>
      </c>
      <c r="L505" s="78">
        <f t="shared" si="14"/>
        <v>189.9773314073264</v>
      </c>
      <c r="M505" s="78">
        <f t="shared" si="15"/>
        <v>79.318563024140545</v>
      </c>
    </row>
    <row r="506" spans="6:13" x14ac:dyDescent="0.25">
      <c r="F506" s="89">
        <v>0.69894753285249145</v>
      </c>
      <c r="G506" s="89">
        <v>0.17880642838635996</v>
      </c>
      <c r="H506" s="89">
        <v>0.31202461165243411</v>
      </c>
      <c r="I506" s="89">
        <v>0.96885832663630644</v>
      </c>
      <c r="J506" s="89">
        <v>0.20080328440521011</v>
      </c>
      <c r="K506" s="50">
        <v>496</v>
      </c>
      <c r="L506" s="78">
        <f t="shared" si="14"/>
        <v>183.66104184593982</v>
      </c>
      <c r="M506" s="78">
        <f t="shared" si="15"/>
        <v>86.223496612358147</v>
      </c>
    </row>
    <row r="507" spans="6:13" x14ac:dyDescent="0.25">
      <c r="F507" s="89">
        <v>0.64065010792106869</v>
      </c>
      <c r="G507" s="89">
        <v>0.96318390137319776</v>
      </c>
      <c r="H507" s="89">
        <v>0.7170336794395773</v>
      </c>
      <c r="I507" s="89">
        <v>0.70372157695382587</v>
      </c>
      <c r="J507" s="89">
        <v>0.5570255955896517</v>
      </c>
      <c r="K507" s="50">
        <v>497</v>
      </c>
      <c r="L507" s="78">
        <f t="shared" si="14"/>
        <v>189.18550246030421</v>
      </c>
      <c r="M507" s="78">
        <f t="shared" si="15"/>
        <v>82.135581115797464</v>
      </c>
    </row>
    <row r="508" spans="6:13" x14ac:dyDescent="0.25">
      <c r="F508" s="89">
        <v>6.8916273361245839E-2</v>
      </c>
      <c r="G508" s="89">
        <v>0.52636563277354154</v>
      </c>
      <c r="H508" s="89">
        <v>0.20303874915482822</v>
      </c>
      <c r="I508" s="89">
        <v>0.684456397306062</v>
      </c>
      <c r="J508" s="89">
        <v>0.20891366356630359</v>
      </c>
      <c r="K508" s="50">
        <v>498</v>
      </c>
      <c r="L508" s="78">
        <f t="shared" si="14"/>
        <v>157.1871748089888</v>
      </c>
      <c r="M508" s="78">
        <f t="shared" si="15"/>
        <v>74.29309640670354</v>
      </c>
    </row>
    <row r="509" spans="6:13" x14ac:dyDescent="0.25">
      <c r="F509" s="89">
        <v>0.14541202834122569</v>
      </c>
      <c r="G509" s="89">
        <v>0.11640394523192832</v>
      </c>
      <c r="H509" s="89">
        <v>0.96315705887134895</v>
      </c>
      <c r="I509" s="89">
        <v>0.10620554066384802</v>
      </c>
      <c r="J509" s="89">
        <v>2.3751583463051951E-2</v>
      </c>
      <c r="K509" s="50">
        <v>499</v>
      </c>
      <c r="L509" s="78">
        <f t="shared" si="14"/>
        <v>194.61527943962457</v>
      </c>
      <c r="M509" s="78">
        <f t="shared" si="15"/>
        <v>84.568735307614674</v>
      </c>
    </row>
    <row r="510" spans="6:13" x14ac:dyDescent="0.25">
      <c r="F510" s="89">
        <v>0.99128314322300337</v>
      </c>
      <c r="G510" s="89">
        <v>0.62382674145315131</v>
      </c>
      <c r="H510" s="89">
        <v>0.73426928298551908</v>
      </c>
      <c r="I510" s="89">
        <v>0.62153169492277094</v>
      </c>
      <c r="J510" s="89">
        <v>0.82121566575011773</v>
      </c>
      <c r="K510" s="50">
        <v>500</v>
      </c>
      <c r="L510" s="78">
        <f t="shared" si="14"/>
        <v>179.05744244703428</v>
      </c>
      <c r="M510" s="78">
        <f t="shared" si="15"/>
        <v>79.108245551695276</v>
      </c>
    </row>
    <row r="511" spans="6:13" x14ac:dyDescent="0.25">
      <c r="F511" s="89">
        <v>0.39699073087459258</v>
      </c>
      <c r="G511" s="89">
        <v>0.47864308439836201</v>
      </c>
      <c r="H511" s="89">
        <v>0.42398738829692295</v>
      </c>
      <c r="I511" s="89">
        <v>0.92191086812335676</v>
      </c>
      <c r="J511" s="89">
        <v>0.13750089633676077</v>
      </c>
      <c r="K511" s="50">
        <v>501</v>
      </c>
      <c r="L511" s="78">
        <f t="shared" si="14"/>
        <v>166.52924275856913</v>
      </c>
      <c r="M511" s="78">
        <f t="shared" si="15"/>
        <v>81.772219712099442</v>
      </c>
    </row>
    <row r="512" spans="6:13" x14ac:dyDescent="0.25">
      <c r="F512" s="89">
        <v>0.9966803622618281</v>
      </c>
      <c r="G512" s="89">
        <v>1.3876333559229792E-2</v>
      </c>
      <c r="H512" s="89">
        <v>0.96583725992097413</v>
      </c>
      <c r="I512" s="89">
        <v>0.91867825243684287</v>
      </c>
      <c r="J512" s="89">
        <v>0.15504953164780488</v>
      </c>
      <c r="K512" s="50">
        <v>502</v>
      </c>
      <c r="L512" s="78">
        <f t="shared" si="14"/>
        <v>180.81239733680951</v>
      </c>
      <c r="M512" s="78">
        <f t="shared" si="15"/>
        <v>81.852448227301579</v>
      </c>
    </row>
    <row r="513" spans="6:13" x14ac:dyDescent="0.25">
      <c r="F513" s="89">
        <v>1.2857586255520914E-2</v>
      </c>
      <c r="G513" s="89">
        <v>0.5964641820217953</v>
      </c>
      <c r="H513" s="89">
        <v>0.79601429495207743</v>
      </c>
      <c r="I513" s="89">
        <v>0.72765322218180306</v>
      </c>
      <c r="J513" s="89">
        <v>0.18540130202624283</v>
      </c>
      <c r="K513" s="50">
        <v>503</v>
      </c>
      <c r="L513" s="78">
        <f t="shared" si="14"/>
        <v>155.74753575495612</v>
      </c>
      <c r="M513" s="78">
        <f t="shared" si="15"/>
        <v>75.86590988432016</v>
      </c>
    </row>
    <row r="514" spans="6:13" x14ac:dyDescent="0.25">
      <c r="F514" s="89">
        <v>0.65425565730425017</v>
      </c>
      <c r="G514" s="89">
        <v>0.11451799800926588</v>
      </c>
      <c r="H514" s="89">
        <v>0.48713643628752923</v>
      </c>
      <c r="I514" s="89">
        <v>2.8786889911936342E-2</v>
      </c>
      <c r="J514" s="89">
        <v>0.24340747748037028</v>
      </c>
      <c r="K514" s="50">
        <v>504</v>
      </c>
      <c r="L514" s="78">
        <f t="shared" si="14"/>
        <v>186.92805226149179</v>
      </c>
      <c r="M514" s="78">
        <f t="shared" si="15"/>
        <v>85.924942747357377</v>
      </c>
    </row>
    <row r="515" spans="6:13" x14ac:dyDescent="0.25">
      <c r="F515" s="89">
        <v>0.34952249385909662</v>
      </c>
      <c r="G515" s="89">
        <v>0.25459909426909655</v>
      </c>
      <c r="H515" s="89">
        <v>0.88170840357886515</v>
      </c>
      <c r="I515" s="89">
        <v>0.71633065548580022</v>
      </c>
      <c r="J515" s="89">
        <v>0.63824261364025059</v>
      </c>
      <c r="K515" s="50">
        <v>505</v>
      </c>
      <c r="L515" s="78">
        <f t="shared" si="14"/>
        <v>179.58106485140914</v>
      </c>
      <c r="M515" s="78">
        <f t="shared" si="15"/>
        <v>80.600124340547367</v>
      </c>
    </row>
    <row r="516" spans="6:13" x14ac:dyDescent="0.25">
      <c r="F516" s="89">
        <v>7.5861925791821605E-2</v>
      </c>
      <c r="G516" s="89">
        <v>0.19484381077783053</v>
      </c>
      <c r="H516" s="89">
        <v>6.0343457308800641E-2</v>
      </c>
      <c r="I516" s="89">
        <v>0.56349705367790492</v>
      </c>
      <c r="J516" s="89">
        <v>0.65049136379611117</v>
      </c>
      <c r="K516" s="50">
        <v>506</v>
      </c>
      <c r="L516" s="78">
        <f t="shared" si="14"/>
        <v>187.71388296079371</v>
      </c>
      <c r="M516" s="78">
        <f t="shared" si="15"/>
        <v>75.992038980544606</v>
      </c>
    </row>
    <row r="517" spans="6:13" x14ac:dyDescent="0.25">
      <c r="F517" s="89">
        <v>0.91543314055681613</v>
      </c>
      <c r="G517" s="89">
        <v>0.31741159356738358</v>
      </c>
      <c r="H517" s="89">
        <v>5.8157140219108783E-2</v>
      </c>
      <c r="I517" s="89">
        <v>0.79993850381643838</v>
      </c>
      <c r="J517" s="89">
        <v>0.54144983376422839</v>
      </c>
      <c r="K517" s="50">
        <v>507</v>
      </c>
      <c r="L517" s="78">
        <f t="shared" si="14"/>
        <v>178.27222128245003</v>
      </c>
      <c r="M517" s="78">
        <f t="shared" si="15"/>
        <v>82.863023190102467</v>
      </c>
    </row>
    <row r="518" spans="6:13" x14ac:dyDescent="0.25">
      <c r="F518" s="89">
        <v>0.19525554524777711</v>
      </c>
      <c r="G518" s="89">
        <v>4.3064266448882726E-2</v>
      </c>
      <c r="H518" s="89">
        <v>0.43968570225539505</v>
      </c>
      <c r="I518" s="89">
        <v>0.84229631703241847</v>
      </c>
      <c r="J518" s="89">
        <v>0.18151003245538</v>
      </c>
      <c r="K518" s="50">
        <v>508</v>
      </c>
      <c r="L518" s="78">
        <f t="shared" si="14"/>
        <v>197.41691868946225</v>
      </c>
      <c r="M518" s="78">
        <f t="shared" si="15"/>
        <v>86.590724143825355</v>
      </c>
    </row>
    <row r="519" spans="6:13" x14ac:dyDescent="0.25">
      <c r="F519" s="89">
        <v>0.12255714257410433</v>
      </c>
      <c r="G519" s="89">
        <v>0.6758626065216804</v>
      </c>
      <c r="H519" s="89">
        <v>0.54436350535161493</v>
      </c>
      <c r="I519" s="89">
        <v>0.19197967488770229</v>
      </c>
      <c r="J519" s="89">
        <v>0.18888946585927302</v>
      </c>
      <c r="K519" s="50">
        <v>509</v>
      </c>
      <c r="L519" s="78">
        <f t="shared" si="14"/>
        <v>170.79687029271597</v>
      </c>
      <c r="M519" s="78">
        <f t="shared" si="15"/>
        <v>80.338974362113049</v>
      </c>
    </row>
    <row r="520" spans="6:13" x14ac:dyDescent="0.25">
      <c r="F520" s="89">
        <v>4.5246962623185283E-2</v>
      </c>
      <c r="G520" s="89">
        <v>0.62451497130550337</v>
      </c>
      <c r="H520" s="89">
        <v>0.9723220756496973</v>
      </c>
      <c r="I520" s="89">
        <v>0.50322709433743018</v>
      </c>
      <c r="J520" s="89">
        <v>0.40823502974551862</v>
      </c>
      <c r="K520" s="50">
        <v>510</v>
      </c>
      <c r="L520" s="78">
        <f t="shared" si="14"/>
        <v>162.35208914143885</v>
      </c>
      <c r="M520" s="78">
        <f t="shared" si="15"/>
        <v>76.759770603565926</v>
      </c>
    </row>
    <row r="521" spans="6:13" x14ac:dyDescent="0.25">
      <c r="F521" s="89">
        <v>3.9783997845904473E-2</v>
      </c>
      <c r="G521" s="89">
        <v>0.15113744343360036</v>
      </c>
      <c r="H521" s="89">
        <v>0.79295878550732035</v>
      </c>
      <c r="I521" s="89">
        <v>0.73464241403875041</v>
      </c>
      <c r="J521" s="89">
        <v>0.57618063430831001</v>
      </c>
      <c r="K521" s="50">
        <v>511</v>
      </c>
      <c r="L521" s="78">
        <f t="shared" si="14"/>
        <v>194.77904713808306</v>
      </c>
      <c r="M521" s="78">
        <f t="shared" si="15"/>
        <v>83.758932898081397</v>
      </c>
    </row>
    <row r="522" spans="6:13" x14ac:dyDescent="0.25">
      <c r="F522" s="89">
        <v>7.991985319251782E-2</v>
      </c>
      <c r="G522" s="89">
        <v>0.88013019259573433</v>
      </c>
      <c r="H522" s="89">
        <v>0.53626192998824496</v>
      </c>
      <c r="I522" s="89">
        <v>0.47721631336554937</v>
      </c>
      <c r="J522" s="89">
        <v>0.31797630582928549</v>
      </c>
      <c r="K522" s="50">
        <v>512</v>
      </c>
      <c r="L522" s="78">
        <f t="shared" si="14"/>
        <v>196.39972931310575</v>
      </c>
      <c r="M522" s="78">
        <f t="shared" si="15"/>
        <v>80.965116539659093</v>
      </c>
    </row>
    <row r="523" spans="6:13" x14ac:dyDescent="0.25">
      <c r="F523" s="89">
        <v>6.8025690510567394E-2</v>
      </c>
      <c r="G523" s="89">
        <v>0.62564411470782755</v>
      </c>
      <c r="H523" s="89">
        <v>0.51981372943077053</v>
      </c>
      <c r="I523" s="89">
        <v>0.33769319719628665</v>
      </c>
      <c r="J523" s="89">
        <v>0.50383107627524759</v>
      </c>
      <c r="K523" s="50">
        <v>513</v>
      </c>
      <c r="L523" s="78">
        <f t="shared" ref="L523:L586" si="16">C$4+C$5*SQRT(-2*LN(F523))    *COS(2*PI()*G523)</f>
        <v>163.67176075738462</v>
      </c>
      <c r="M523" s="78">
        <f t="shared" ref="M523:M586" si="17">$D$6+$D$7*L523+SQRT(-2*LN(H523))*COS(2*PI()*I523)*D$8</f>
        <v>75.937700534984216</v>
      </c>
    </row>
    <row r="524" spans="6:13" x14ac:dyDescent="0.25">
      <c r="F524" s="89">
        <v>0.81302252188030799</v>
      </c>
      <c r="G524" s="89">
        <v>0.30209991528758096</v>
      </c>
      <c r="H524" s="89">
        <v>0.56450264853211785</v>
      </c>
      <c r="I524" s="89">
        <v>0.56695865929379785</v>
      </c>
      <c r="J524" s="89">
        <v>0.37500764175679979</v>
      </c>
      <c r="K524" s="50">
        <v>514</v>
      </c>
      <c r="L524" s="78">
        <f t="shared" si="16"/>
        <v>177.93115032424134</v>
      </c>
      <c r="M524" s="78">
        <f t="shared" si="17"/>
        <v>77.657787289934063</v>
      </c>
    </row>
    <row r="525" spans="6:13" x14ac:dyDescent="0.25">
      <c r="F525" s="89">
        <v>0.89151047965248376</v>
      </c>
      <c r="G525" s="89">
        <v>0.97948347633081001</v>
      </c>
      <c r="H525" s="89">
        <v>0.5874096353395446</v>
      </c>
      <c r="I525" s="89">
        <v>0.43362940849066334</v>
      </c>
      <c r="J525" s="89">
        <v>0.40854811950987302</v>
      </c>
      <c r="K525" s="50">
        <v>515</v>
      </c>
      <c r="L525" s="78">
        <f t="shared" si="16"/>
        <v>184.75268986847738</v>
      </c>
      <c r="M525" s="78">
        <f t="shared" si="17"/>
        <v>79.121137320290615</v>
      </c>
    </row>
    <row r="526" spans="6:13" x14ac:dyDescent="0.25">
      <c r="F526" s="89">
        <v>0.98262900040694579</v>
      </c>
      <c r="G526" s="89">
        <v>0.60044052736977371</v>
      </c>
      <c r="H526" s="89">
        <v>0.93421448437270915</v>
      </c>
      <c r="I526" s="89">
        <v>8.4173353402372975E-2</v>
      </c>
      <c r="J526" s="89">
        <v>0.6346659514555435</v>
      </c>
      <c r="K526" s="50">
        <v>516</v>
      </c>
      <c r="L526" s="78">
        <f t="shared" si="16"/>
        <v>178.48849718675095</v>
      </c>
      <c r="M526" s="78">
        <f t="shared" si="17"/>
        <v>81.653235302017009</v>
      </c>
    </row>
    <row r="527" spans="6:13" x14ac:dyDescent="0.25">
      <c r="F527" s="89">
        <v>0.17064308547527007</v>
      </c>
      <c r="G527" s="89">
        <v>0.8885915866189058</v>
      </c>
      <c r="H527" s="89">
        <v>0.77914651339654228</v>
      </c>
      <c r="I527" s="89">
        <v>0.50578627544889798</v>
      </c>
      <c r="J527" s="89">
        <v>0.14672742329536437</v>
      </c>
      <c r="K527" s="50">
        <v>517</v>
      </c>
      <c r="L527" s="78">
        <f t="shared" si="16"/>
        <v>194.38302764101354</v>
      </c>
      <c r="M527" s="78">
        <f t="shared" si="17"/>
        <v>81.758569580064744</v>
      </c>
    </row>
    <row r="528" spans="6:13" x14ac:dyDescent="0.25">
      <c r="F528" s="89">
        <v>0.18392882731181959</v>
      </c>
      <c r="G528" s="89">
        <v>0.32609953597279917</v>
      </c>
      <c r="H528" s="89">
        <v>0.94746069061717897</v>
      </c>
      <c r="I528" s="89">
        <v>0.61170638335105831</v>
      </c>
      <c r="J528" s="89">
        <v>0.1825461484406814</v>
      </c>
      <c r="K528" s="50">
        <v>518</v>
      </c>
      <c r="L528" s="78">
        <f t="shared" si="16"/>
        <v>171.53249581634446</v>
      </c>
      <c r="M528" s="78">
        <f t="shared" si="17"/>
        <v>78.553841364292751</v>
      </c>
    </row>
    <row r="529" spans="6:13" x14ac:dyDescent="0.25">
      <c r="F529" s="89">
        <v>0.71612280137808071</v>
      </c>
      <c r="G529" s="89">
        <v>0.43748767601008165</v>
      </c>
      <c r="H529" s="89">
        <v>0.91398995948263662</v>
      </c>
      <c r="I529" s="89">
        <v>6.581573928125195E-3</v>
      </c>
      <c r="J529" s="89">
        <v>0.59176538152967839</v>
      </c>
      <c r="K529" s="50">
        <v>519</v>
      </c>
      <c r="L529" s="78">
        <f t="shared" si="16"/>
        <v>172.45034729354776</v>
      </c>
      <c r="M529" s="78">
        <f t="shared" si="17"/>
        <v>80.761319111825046</v>
      </c>
    </row>
    <row r="530" spans="6:13" x14ac:dyDescent="0.25">
      <c r="F530" s="89">
        <v>0.88280778411799798</v>
      </c>
      <c r="G530" s="89">
        <v>0.55675965185590215</v>
      </c>
      <c r="H530" s="89">
        <v>0.52841415107908052</v>
      </c>
      <c r="I530" s="89">
        <v>1.9167022366878506E-2</v>
      </c>
      <c r="J530" s="89">
        <v>0.53109122862356095</v>
      </c>
      <c r="K530" s="50">
        <v>520</v>
      </c>
      <c r="L530" s="78">
        <f t="shared" si="16"/>
        <v>175.32121478335412</v>
      </c>
      <c r="M530" s="78">
        <f t="shared" si="17"/>
        <v>83.428173406301184</v>
      </c>
    </row>
    <row r="531" spans="6:13" x14ac:dyDescent="0.25">
      <c r="F531" s="89">
        <v>0.71076612524907201</v>
      </c>
      <c r="G531" s="89">
        <v>0.16345394608650943</v>
      </c>
      <c r="H531" s="89">
        <v>0.40836571021018653</v>
      </c>
      <c r="I531" s="89">
        <v>0.30119486947380647</v>
      </c>
      <c r="J531" s="89">
        <v>0.38745268107389408</v>
      </c>
      <c r="K531" s="50">
        <v>521</v>
      </c>
      <c r="L531" s="78">
        <f t="shared" si="16"/>
        <v>184.27526245442192</v>
      </c>
      <c r="M531" s="78">
        <f t="shared" si="17"/>
        <v>80.585699754994707</v>
      </c>
    </row>
    <row r="532" spans="6:13" x14ac:dyDescent="0.25">
      <c r="F532" s="89">
        <v>0.8799105062592627</v>
      </c>
      <c r="G532" s="89">
        <v>0.26725237851396333</v>
      </c>
      <c r="H532" s="89">
        <v>0.54071603189506767</v>
      </c>
      <c r="I532" s="89">
        <v>3.5248903993789327E-2</v>
      </c>
      <c r="J532" s="89">
        <v>0.76853864236213898</v>
      </c>
      <c r="K532" s="50">
        <v>522</v>
      </c>
      <c r="L532" s="78">
        <f t="shared" si="16"/>
        <v>179.45274745357867</v>
      </c>
      <c r="M532" s="78">
        <f t="shared" si="17"/>
        <v>84.136075834291972</v>
      </c>
    </row>
    <row r="533" spans="6:13" x14ac:dyDescent="0.25">
      <c r="F533" s="89">
        <v>0.48939268027082705</v>
      </c>
      <c r="G533" s="89">
        <v>0.82864176855935523</v>
      </c>
      <c r="H533" s="89">
        <v>0.52309231044584958</v>
      </c>
      <c r="I533" s="89">
        <v>0.94776802005190341</v>
      </c>
      <c r="J533" s="89">
        <v>0.55856624126663612</v>
      </c>
      <c r="K533" s="50">
        <v>523</v>
      </c>
      <c r="L533" s="78">
        <f t="shared" si="16"/>
        <v>185.6696725391148</v>
      </c>
      <c r="M533" s="78">
        <f t="shared" si="17"/>
        <v>85.366913591127954</v>
      </c>
    </row>
    <row r="534" spans="6:13" x14ac:dyDescent="0.25">
      <c r="F534" s="89">
        <v>0.40593261805098746</v>
      </c>
      <c r="G534" s="89">
        <v>0.92814656166049225</v>
      </c>
      <c r="H534" s="89">
        <v>1.9007700235990299E-2</v>
      </c>
      <c r="I534" s="89">
        <v>0.38164908452726687</v>
      </c>
      <c r="J534" s="89">
        <v>0.68730571213540781</v>
      </c>
      <c r="K534" s="50">
        <v>524</v>
      </c>
      <c r="L534" s="78">
        <f t="shared" si="16"/>
        <v>192.08269535809208</v>
      </c>
      <c r="M534" s="78">
        <f t="shared" si="17"/>
        <v>77.20020430005755</v>
      </c>
    </row>
    <row r="535" spans="6:13" x14ac:dyDescent="0.25">
      <c r="F535" s="89">
        <v>0.63195549785303218</v>
      </c>
      <c r="G535" s="89">
        <v>0.51823828153096696</v>
      </c>
      <c r="H535" s="89">
        <v>6.5297256911698964E-2</v>
      </c>
      <c r="I535" s="89">
        <v>0.13564972291173216</v>
      </c>
      <c r="J535" s="89">
        <v>3.6438144317660681E-2</v>
      </c>
      <c r="K535" s="50">
        <v>525</v>
      </c>
      <c r="L535" s="78">
        <f t="shared" si="16"/>
        <v>170.4822699027157</v>
      </c>
      <c r="M535" s="78">
        <f t="shared" si="17"/>
        <v>83.709731065007588</v>
      </c>
    </row>
    <row r="536" spans="6:13" x14ac:dyDescent="0.25">
      <c r="F536" s="89">
        <v>0.64278980995939872</v>
      </c>
      <c r="G536" s="89">
        <v>0.57289341677255079</v>
      </c>
      <c r="H536" s="89">
        <v>0.6557607612971188</v>
      </c>
      <c r="I536" s="89">
        <v>0.98586995571645097</v>
      </c>
      <c r="J536" s="89">
        <v>0.77685927843772085</v>
      </c>
      <c r="K536" s="50">
        <v>526</v>
      </c>
      <c r="L536" s="78">
        <f t="shared" si="16"/>
        <v>171.56747708922393</v>
      </c>
      <c r="M536" s="78">
        <f t="shared" si="17"/>
        <v>82.05859219337043</v>
      </c>
    </row>
    <row r="537" spans="6:13" x14ac:dyDescent="0.25">
      <c r="F537" s="89">
        <v>0.10469836264846411</v>
      </c>
      <c r="G537" s="89">
        <v>0.4428546987017532</v>
      </c>
      <c r="H537" s="89">
        <v>0.17222316444903019</v>
      </c>
      <c r="I537" s="89">
        <v>0.95087667153813005</v>
      </c>
      <c r="J537" s="89">
        <v>0.31181024694910509</v>
      </c>
      <c r="K537" s="50">
        <v>527</v>
      </c>
      <c r="L537" s="78">
        <f t="shared" si="16"/>
        <v>160.11014998412702</v>
      </c>
      <c r="M537" s="78">
        <f t="shared" si="17"/>
        <v>82.382971633144209</v>
      </c>
    </row>
    <row r="538" spans="6:13" x14ac:dyDescent="0.25">
      <c r="F538" s="89">
        <v>0.99674163074162836</v>
      </c>
      <c r="G538" s="89">
        <v>0.82344558388922362</v>
      </c>
      <c r="H538" s="89">
        <v>0.25601882933746745</v>
      </c>
      <c r="I538" s="89">
        <v>0.5078490773937383</v>
      </c>
      <c r="J538" s="89">
        <v>4.1589199313596392E-2</v>
      </c>
      <c r="K538" s="50">
        <v>528</v>
      </c>
      <c r="L538" s="78">
        <f t="shared" si="16"/>
        <v>180.35974082159919</v>
      </c>
      <c r="M538" s="78">
        <f t="shared" si="17"/>
        <v>76.125689385950253</v>
      </c>
    </row>
    <row r="539" spans="6:13" x14ac:dyDescent="0.25">
      <c r="F539" s="89">
        <v>0.84979007715121768</v>
      </c>
      <c r="G539" s="89">
        <v>0.50076613239330792</v>
      </c>
      <c r="H539" s="89">
        <v>0.17011455993230462</v>
      </c>
      <c r="I539" s="89">
        <v>0.8266581530889745</v>
      </c>
      <c r="J539" s="89">
        <v>7.3817843849788733E-2</v>
      </c>
      <c r="K539" s="50">
        <v>529</v>
      </c>
      <c r="L539" s="78">
        <f t="shared" si="16"/>
        <v>174.29452619951232</v>
      </c>
      <c r="M539" s="78">
        <f t="shared" si="17"/>
        <v>82.474644167837894</v>
      </c>
    </row>
    <row r="540" spans="6:13" x14ac:dyDescent="0.25">
      <c r="F540" s="89">
        <v>0.71233914250347352</v>
      </c>
      <c r="G540" s="89">
        <v>5.8990319988421192E-2</v>
      </c>
      <c r="H540" s="89">
        <v>0.34852125107219134</v>
      </c>
      <c r="I540" s="89">
        <v>0.24864621447339008</v>
      </c>
      <c r="J540" s="89">
        <v>0.59098886631892067</v>
      </c>
      <c r="K540" s="50">
        <v>530</v>
      </c>
      <c r="L540" s="78">
        <f t="shared" si="16"/>
        <v>187.67720211658258</v>
      </c>
      <c r="M540" s="78">
        <f t="shared" si="17"/>
        <v>82.572490798291128</v>
      </c>
    </row>
    <row r="541" spans="6:13" x14ac:dyDescent="0.25">
      <c r="F541" s="89">
        <v>0.46610526581416423</v>
      </c>
      <c r="G541" s="89">
        <v>0.30509843177442786</v>
      </c>
      <c r="H541" s="89">
        <v>0.48167301076176017</v>
      </c>
      <c r="I541" s="89">
        <v>0.55915435415810055</v>
      </c>
      <c r="J541" s="89">
        <v>0.87285899226131303</v>
      </c>
      <c r="K541" s="50">
        <v>531</v>
      </c>
      <c r="L541" s="78">
        <f t="shared" si="16"/>
        <v>175.80739227124369</v>
      </c>
      <c r="M541" s="78">
        <f t="shared" si="17"/>
        <v>76.782943367123195</v>
      </c>
    </row>
    <row r="542" spans="6:13" x14ac:dyDescent="0.25">
      <c r="F542" s="89">
        <v>0.71195280851173792</v>
      </c>
      <c r="G542" s="89">
        <v>0.55215681361676339</v>
      </c>
      <c r="H542" s="89">
        <v>0.29966084640796353</v>
      </c>
      <c r="I542" s="89">
        <v>0.32851393646763238</v>
      </c>
      <c r="J542" s="89">
        <v>0.9991558503995126</v>
      </c>
      <c r="K542" s="50">
        <v>532</v>
      </c>
      <c r="L542" s="78">
        <f t="shared" si="16"/>
        <v>172.19558254299713</v>
      </c>
      <c r="M542" s="78">
        <f t="shared" si="17"/>
        <v>77.233577027537606</v>
      </c>
    </row>
    <row r="543" spans="6:13" x14ac:dyDescent="0.25">
      <c r="F543" s="89">
        <v>0.54578009424956253</v>
      </c>
      <c r="G543" s="89">
        <v>0.68101520191442622</v>
      </c>
      <c r="H543" s="89">
        <v>0.5888645929825691</v>
      </c>
      <c r="I543" s="89">
        <v>0.77863170618086031</v>
      </c>
      <c r="J543" s="89">
        <v>0.24231664285244658</v>
      </c>
      <c r="K543" s="50">
        <v>533</v>
      </c>
      <c r="L543" s="78">
        <f t="shared" si="16"/>
        <v>175.37795240542326</v>
      </c>
      <c r="M543" s="78">
        <f t="shared" si="17"/>
        <v>80.628018196077193</v>
      </c>
    </row>
    <row r="544" spans="6:13" x14ac:dyDescent="0.25">
      <c r="F544" s="89">
        <v>0.71570610180531435</v>
      </c>
      <c r="G544" s="89">
        <v>0.54368229521783995</v>
      </c>
      <c r="H544" s="89">
        <v>0.20406952887128949</v>
      </c>
      <c r="I544" s="89">
        <v>0.5325509209170125</v>
      </c>
      <c r="J544" s="89">
        <v>0.57620483008573253</v>
      </c>
      <c r="K544" s="50">
        <v>534</v>
      </c>
      <c r="L544" s="78">
        <f t="shared" si="16"/>
        <v>172.12707059408234</v>
      </c>
      <c r="M544" s="78">
        <f t="shared" si="17"/>
        <v>74.188310483953515</v>
      </c>
    </row>
    <row r="545" spans="6:13" x14ac:dyDescent="0.25">
      <c r="F545" s="89">
        <v>0.69644371173308772</v>
      </c>
      <c r="G545" s="89">
        <v>6.5399428701685913E-2</v>
      </c>
      <c r="H545" s="89">
        <v>0.897795717297176</v>
      </c>
      <c r="I545" s="89">
        <v>4.9271643994343695E-2</v>
      </c>
      <c r="J545" s="89">
        <v>0.45062442591024965</v>
      </c>
      <c r="K545" s="50">
        <v>535</v>
      </c>
      <c r="L545" s="78">
        <f t="shared" si="16"/>
        <v>187.79800577268557</v>
      </c>
      <c r="M545" s="78">
        <f t="shared" si="17"/>
        <v>83.886440499979386</v>
      </c>
    </row>
    <row r="546" spans="6:13" x14ac:dyDescent="0.25">
      <c r="F546" s="89">
        <v>0.28469175270724101</v>
      </c>
      <c r="G546" s="89">
        <v>0.12304600838676105</v>
      </c>
      <c r="H546" s="89">
        <v>0.72637505905938005</v>
      </c>
      <c r="I546" s="89">
        <v>0.86494786387061762</v>
      </c>
      <c r="J546" s="89">
        <v>0.35591597117286611</v>
      </c>
      <c r="K546" s="50">
        <v>536</v>
      </c>
      <c r="L546" s="78">
        <f t="shared" si="16"/>
        <v>191.34545839009212</v>
      </c>
      <c r="M546" s="78">
        <f t="shared" si="17"/>
        <v>84.854878653243986</v>
      </c>
    </row>
    <row r="547" spans="6:13" x14ac:dyDescent="0.25">
      <c r="F547" s="89">
        <v>0.44618792507894689</v>
      </c>
      <c r="G547" s="89">
        <v>0.38881641321141425</v>
      </c>
      <c r="H547" s="89">
        <v>0.69993187007594315</v>
      </c>
      <c r="I547" s="89">
        <v>0.26036232638919543</v>
      </c>
      <c r="J547" s="89">
        <v>0.99983731621292193</v>
      </c>
      <c r="K547" s="50">
        <v>537</v>
      </c>
      <c r="L547" s="78">
        <f t="shared" si="16"/>
        <v>170.27154756612703</v>
      </c>
      <c r="M547" s="78">
        <f t="shared" si="17"/>
        <v>78.889431760875482</v>
      </c>
    </row>
    <row r="548" spans="6:13" x14ac:dyDescent="0.25">
      <c r="F548" s="89">
        <v>0.29793515376041224</v>
      </c>
      <c r="G548" s="89">
        <v>0.34245958714100588</v>
      </c>
      <c r="H548" s="89">
        <v>0.85021849257459703</v>
      </c>
      <c r="I548" s="89">
        <v>0.71815044140341566</v>
      </c>
      <c r="J548" s="89">
        <v>0.66599037152833596</v>
      </c>
      <c r="K548" s="50">
        <v>538</v>
      </c>
      <c r="L548" s="78">
        <f t="shared" si="16"/>
        <v>171.45940918751776</v>
      </c>
      <c r="M548" s="78">
        <f t="shared" si="17"/>
        <v>78.952158580672787</v>
      </c>
    </row>
    <row r="549" spans="6:13" x14ac:dyDescent="0.25">
      <c r="F549" s="89">
        <v>0.47297545414450615</v>
      </c>
      <c r="G549" s="89">
        <v>0.46327586326248671</v>
      </c>
      <c r="H549" s="89">
        <v>0.97342692854100044</v>
      </c>
      <c r="I549" s="89">
        <v>0.88832382791091735</v>
      </c>
      <c r="J549" s="89">
        <v>0.69496340410489044</v>
      </c>
      <c r="K549" s="50">
        <v>539</v>
      </c>
      <c r="L549" s="78">
        <f t="shared" si="16"/>
        <v>168.08739683012558</v>
      </c>
      <c r="M549" s="78">
        <f t="shared" si="17"/>
        <v>79.149257166837501</v>
      </c>
    </row>
    <row r="550" spans="6:13" x14ac:dyDescent="0.25">
      <c r="F550" s="89">
        <v>0.41061459793321053</v>
      </c>
      <c r="G550" s="89">
        <v>0.79638250425251411</v>
      </c>
      <c r="H550" s="89">
        <v>0.95139206453017544</v>
      </c>
      <c r="I550" s="89">
        <v>0.49082977466436351</v>
      </c>
      <c r="J550" s="89">
        <v>0.57017363725333436</v>
      </c>
      <c r="K550" s="50">
        <v>540</v>
      </c>
      <c r="L550" s="78">
        <f t="shared" si="16"/>
        <v>183.83357070948918</v>
      </c>
      <c r="M550" s="78">
        <f t="shared" si="17"/>
        <v>80.821225759344827</v>
      </c>
    </row>
    <row r="551" spans="6:13" x14ac:dyDescent="0.25">
      <c r="F551" s="89">
        <v>0.23378995226697397</v>
      </c>
      <c r="G551" s="89">
        <v>0.71164221252769488</v>
      </c>
      <c r="H551" s="89">
        <v>0.13259467788839885</v>
      </c>
      <c r="I551" s="89">
        <v>0.37064274573474654</v>
      </c>
      <c r="J551" s="89">
        <v>0.86342781056056994</v>
      </c>
      <c r="K551" s="50">
        <v>541</v>
      </c>
      <c r="L551" s="78">
        <f t="shared" si="16"/>
        <v>175.93071288636429</v>
      </c>
      <c r="M551" s="78">
        <f t="shared" si="17"/>
        <v>76.040186348228829</v>
      </c>
    </row>
    <row r="552" spans="6:13" x14ac:dyDescent="0.25">
      <c r="F552" s="89">
        <v>0.67044308586417412</v>
      </c>
      <c r="G552" s="89">
        <v>0.91972883632087155</v>
      </c>
      <c r="H552" s="89">
        <v>0.81113742901732788</v>
      </c>
      <c r="I552" s="89">
        <v>0.27664629842013788</v>
      </c>
      <c r="J552" s="89">
        <v>0.44650368904331317</v>
      </c>
      <c r="K552" s="50">
        <v>542</v>
      </c>
      <c r="L552" s="78">
        <f t="shared" si="16"/>
        <v>187.82877570163203</v>
      </c>
      <c r="M552" s="78">
        <f t="shared" si="17"/>
        <v>82.242291667818236</v>
      </c>
    </row>
    <row r="553" spans="6:13" x14ac:dyDescent="0.25">
      <c r="F553" s="89">
        <v>5.3664964675002924E-2</v>
      </c>
      <c r="G553" s="89">
        <v>0.98468113865760865</v>
      </c>
      <c r="H553" s="89">
        <v>0.60416241926194836</v>
      </c>
      <c r="I553" s="89">
        <v>0.95399815551772704</v>
      </c>
      <c r="J553" s="89">
        <v>0.30083804540812942</v>
      </c>
      <c r="K553" s="50">
        <v>543</v>
      </c>
      <c r="L553" s="78">
        <f t="shared" si="16"/>
        <v>204.07480200957008</v>
      </c>
      <c r="M553" s="78">
        <f t="shared" si="17"/>
        <v>88.701743719306634</v>
      </c>
    </row>
    <row r="554" spans="6:13" x14ac:dyDescent="0.25">
      <c r="F554" s="89">
        <v>0.69500970817855823</v>
      </c>
      <c r="G554" s="89">
        <v>0.22329276908074736</v>
      </c>
      <c r="H554" s="89">
        <v>0.82979851658874471</v>
      </c>
      <c r="I554" s="89">
        <v>0.8503010309502228</v>
      </c>
      <c r="J554" s="89">
        <v>0.88372739775672549</v>
      </c>
      <c r="K554" s="50">
        <v>544</v>
      </c>
      <c r="L554" s="78">
        <f t="shared" si="16"/>
        <v>181.42472986324631</v>
      </c>
      <c r="M554" s="78">
        <f t="shared" si="17"/>
        <v>82.364904201884087</v>
      </c>
    </row>
    <row r="555" spans="6:13" x14ac:dyDescent="0.25">
      <c r="F555" s="89">
        <v>0.56402142601540484</v>
      </c>
      <c r="G555" s="89">
        <v>0.7639527305180045</v>
      </c>
      <c r="H555" s="89">
        <v>0.53168648500534665</v>
      </c>
      <c r="I555" s="89">
        <v>0.76242758278044054</v>
      </c>
      <c r="J555" s="89">
        <v>0.31086754401083105</v>
      </c>
      <c r="K555" s="50">
        <v>545</v>
      </c>
      <c r="L555" s="78">
        <f t="shared" si="16"/>
        <v>180.93701642556522</v>
      </c>
      <c r="M555" s="78">
        <f t="shared" si="17"/>
        <v>81.450440526151453</v>
      </c>
    </row>
    <row r="556" spans="6:13" x14ac:dyDescent="0.25">
      <c r="F556" s="89">
        <v>0.7453381620998436</v>
      </c>
      <c r="G556" s="89">
        <v>0.3258503380427813</v>
      </c>
      <c r="H556" s="89">
        <v>9.6346722665664686E-2</v>
      </c>
      <c r="I556" s="89">
        <v>0.29516416874057771</v>
      </c>
      <c r="J556" s="89">
        <v>0.77378840997524945</v>
      </c>
      <c r="K556" s="50">
        <v>546</v>
      </c>
      <c r="L556" s="78">
        <f t="shared" si="16"/>
        <v>176.48278914481941</v>
      </c>
      <c r="M556" s="78">
        <f t="shared" si="17"/>
        <v>78.479556949200628</v>
      </c>
    </row>
    <row r="557" spans="6:13" x14ac:dyDescent="0.25">
      <c r="F557" s="89">
        <v>0.66593431262278568</v>
      </c>
      <c r="G557" s="89">
        <v>0.1853057194413239</v>
      </c>
      <c r="H557" s="89">
        <v>0.75113802286710296</v>
      </c>
      <c r="I557" s="89">
        <v>0.54149749848018347</v>
      </c>
      <c r="J557" s="89">
        <v>0.1151189503206318</v>
      </c>
      <c r="K557" s="50">
        <v>547</v>
      </c>
      <c r="L557" s="78">
        <f t="shared" si="16"/>
        <v>183.56532360882758</v>
      </c>
      <c r="M557" s="78">
        <f t="shared" si="17"/>
        <v>79.520197341886416</v>
      </c>
    </row>
    <row r="558" spans="6:13" x14ac:dyDescent="0.25">
      <c r="F558" s="89">
        <v>0.7935184047462327</v>
      </c>
      <c r="G558" s="89">
        <v>0.23700723901775245</v>
      </c>
      <c r="H558" s="89">
        <v>0.12579577618778748</v>
      </c>
      <c r="I558" s="89">
        <v>0.10627639455885696</v>
      </c>
      <c r="J558" s="89">
        <v>0.43484513361615207</v>
      </c>
      <c r="K558" s="50">
        <v>548</v>
      </c>
      <c r="L558" s="78">
        <f t="shared" si="16"/>
        <v>180.55460208015086</v>
      </c>
      <c r="M558" s="78">
        <f t="shared" si="17"/>
        <v>85.907526785150381</v>
      </c>
    </row>
    <row r="559" spans="6:13" x14ac:dyDescent="0.25">
      <c r="F559" s="89">
        <v>0.19919561453083023</v>
      </c>
      <c r="G559" s="89">
        <v>0.11039894959519225</v>
      </c>
      <c r="H559" s="89">
        <v>0.64419457350943965</v>
      </c>
      <c r="I559" s="89">
        <v>0.39837318818973877</v>
      </c>
      <c r="J559" s="89">
        <v>0.62881471032365988</v>
      </c>
      <c r="K559" s="50">
        <v>549</v>
      </c>
      <c r="L559" s="78">
        <f t="shared" si="16"/>
        <v>193.81250277099625</v>
      </c>
      <c r="M559" s="78">
        <f t="shared" si="17"/>
        <v>81.503382398355313</v>
      </c>
    </row>
    <row r="560" spans="6:13" x14ac:dyDescent="0.25">
      <c r="F560" s="89">
        <v>0.14933671534037507</v>
      </c>
      <c r="G560" s="89">
        <v>0.78879805242371437</v>
      </c>
      <c r="H560" s="89">
        <v>0.84254967663015368</v>
      </c>
      <c r="I560" s="89">
        <v>0.35339127715750118</v>
      </c>
      <c r="J560" s="89">
        <v>0.62164569593734953</v>
      </c>
      <c r="K560" s="50">
        <v>550</v>
      </c>
      <c r="L560" s="78">
        <f t="shared" si="16"/>
        <v>184.70705072393477</v>
      </c>
      <c r="M560" s="78">
        <f t="shared" si="17"/>
        <v>80.879178128759563</v>
      </c>
    </row>
    <row r="561" spans="6:13" x14ac:dyDescent="0.25">
      <c r="F561" s="89">
        <v>1.4797249177914473E-2</v>
      </c>
      <c r="G561" s="89">
        <v>0.26002855589595431</v>
      </c>
      <c r="H561" s="89">
        <v>0.8154140504249443</v>
      </c>
      <c r="I561" s="89">
        <v>4.6237739096645747E-2</v>
      </c>
      <c r="J561" s="89">
        <v>0.83583497349992575</v>
      </c>
      <c r="K561" s="50">
        <v>551</v>
      </c>
      <c r="L561" s="78">
        <f t="shared" si="16"/>
        <v>178.17207761528496</v>
      </c>
      <c r="M561" s="78">
        <f t="shared" si="17"/>
        <v>82.470628124515812</v>
      </c>
    </row>
    <row r="562" spans="6:13" x14ac:dyDescent="0.25">
      <c r="F562" s="89">
        <v>0.13819427095809189</v>
      </c>
      <c r="G562" s="89">
        <v>0.93748352863293927</v>
      </c>
      <c r="H562" s="89">
        <v>0.16737353866225924</v>
      </c>
      <c r="I562" s="89">
        <v>0.82873109214323204</v>
      </c>
      <c r="J562" s="89">
        <v>0.60775125627790416</v>
      </c>
      <c r="K562" s="50">
        <v>552</v>
      </c>
      <c r="L562" s="78">
        <f t="shared" si="16"/>
        <v>198.37997960182918</v>
      </c>
      <c r="M562" s="78">
        <f t="shared" si="17"/>
        <v>87.368951771395956</v>
      </c>
    </row>
    <row r="563" spans="6:13" x14ac:dyDescent="0.25">
      <c r="F563" s="89">
        <v>0.53441042877469958</v>
      </c>
      <c r="G563" s="89">
        <v>0.70247736569656016</v>
      </c>
      <c r="H563" s="89">
        <v>0.72815809005381937</v>
      </c>
      <c r="I563" s="89">
        <v>0.94312811106719541</v>
      </c>
      <c r="J563" s="89">
        <v>0.73080641998671325</v>
      </c>
      <c r="K563" s="50">
        <v>553</v>
      </c>
      <c r="L563" s="78">
        <f t="shared" si="16"/>
        <v>176.70682558896758</v>
      </c>
      <c r="M563" s="78">
        <f t="shared" si="17"/>
        <v>82.58003385715898</v>
      </c>
    </row>
    <row r="564" spans="6:13" x14ac:dyDescent="0.25">
      <c r="F564" s="89">
        <v>0.96385877456932434</v>
      </c>
      <c r="G564" s="89">
        <v>7.6752239729917626E-2</v>
      </c>
      <c r="H564" s="89">
        <v>0.55951509665152255</v>
      </c>
      <c r="I564" s="89">
        <v>0.17960639090601216</v>
      </c>
      <c r="J564" s="89">
        <v>0.82991336158608964</v>
      </c>
      <c r="K564" s="50">
        <v>554</v>
      </c>
      <c r="L564" s="78">
        <f t="shared" si="16"/>
        <v>182.40387659282621</v>
      </c>
      <c r="M564" s="78">
        <f t="shared" si="17"/>
        <v>82.86455261925525</v>
      </c>
    </row>
    <row r="565" spans="6:13" x14ac:dyDescent="0.25">
      <c r="F565" s="89">
        <v>4.7675548310726956E-2</v>
      </c>
      <c r="G565" s="89">
        <v>0.70255571124101612</v>
      </c>
      <c r="H565" s="89">
        <v>0.97776691105484503</v>
      </c>
      <c r="I565" s="89">
        <v>0.26433771626145974</v>
      </c>
      <c r="J565" s="89">
        <v>0.86963934649775276</v>
      </c>
      <c r="K565" s="50">
        <v>555</v>
      </c>
      <c r="L565" s="78">
        <f t="shared" si="16"/>
        <v>172.75393167482343</v>
      </c>
      <c r="M565" s="78">
        <f t="shared" si="17"/>
        <v>79.49355353240415</v>
      </c>
    </row>
    <row r="566" spans="6:13" x14ac:dyDescent="0.25">
      <c r="F566" s="89">
        <v>0.38669001883839904</v>
      </c>
      <c r="G566" s="89">
        <v>0.73642252348038895</v>
      </c>
      <c r="H566" s="89">
        <v>4.6154964612902027E-2</v>
      </c>
      <c r="I566" s="89">
        <v>0.31840261969805805</v>
      </c>
      <c r="J566" s="89">
        <v>0.84538741091385372</v>
      </c>
      <c r="K566" s="50">
        <v>556</v>
      </c>
      <c r="L566" s="78">
        <f t="shared" si="16"/>
        <v>178.82542983663313</v>
      </c>
      <c r="M566" s="78">
        <f t="shared" si="17"/>
        <v>77.664734631982981</v>
      </c>
    </row>
    <row r="567" spans="6:13" x14ac:dyDescent="0.25">
      <c r="F567" s="89">
        <v>0.68740906177153871</v>
      </c>
      <c r="G567" s="89">
        <v>0.58426270935592406</v>
      </c>
      <c r="H567" s="89">
        <v>0.55088796066310231</v>
      </c>
      <c r="I567" s="89">
        <v>0.47841181506906683</v>
      </c>
      <c r="J567" s="89">
        <v>0.10997784467552485</v>
      </c>
      <c r="K567" s="50">
        <v>557</v>
      </c>
      <c r="L567" s="78">
        <f t="shared" si="16"/>
        <v>172.52715022916382</v>
      </c>
      <c r="M567" s="78">
        <f t="shared" si="17"/>
        <v>76.259543516482026</v>
      </c>
    </row>
    <row r="568" spans="6:13" x14ac:dyDescent="0.25">
      <c r="F568" s="89">
        <v>0.34922017974530206</v>
      </c>
      <c r="G568" s="89">
        <v>0.3441318000372906</v>
      </c>
      <c r="H568" s="89">
        <v>0.17103861212447669</v>
      </c>
      <c r="I568" s="89">
        <v>0.66261587606903416</v>
      </c>
      <c r="J568" s="89">
        <v>0.80121328736055664</v>
      </c>
      <c r="K568" s="50">
        <v>558</v>
      </c>
      <c r="L568" s="78">
        <f t="shared" si="16"/>
        <v>171.91224682032382</v>
      </c>
      <c r="M568" s="78">
        <f t="shared" si="17"/>
        <v>76.440170640467741</v>
      </c>
    </row>
    <row r="569" spans="6:13" x14ac:dyDescent="0.25">
      <c r="F569" s="89">
        <v>0.91569537312958826</v>
      </c>
      <c r="G569" s="89">
        <v>3.6709240804940535E-2</v>
      </c>
      <c r="H569" s="89">
        <v>0.70610024252810843</v>
      </c>
      <c r="I569" s="89">
        <v>0.32051060496405714</v>
      </c>
      <c r="J569" s="89">
        <v>0.4289513262694955</v>
      </c>
      <c r="K569" s="50">
        <v>559</v>
      </c>
      <c r="L569" s="78">
        <f t="shared" si="16"/>
        <v>184.0857958413489</v>
      </c>
      <c r="M569" s="78">
        <f t="shared" si="17"/>
        <v>80.744262556865394</v>
      </c>
    </row>
    <row r="570" spans="6:13" x14ac:dyDescent="0.25">
      <c r="F570" s="89">
        <v>9.406823658848662E-2</v>
      </c>
      <c r="G570" s="89">
        <v>0.19638856640030555</v>
      </c>
      <c r="H570" s="89">
        <v>0.43176183956357783</v>
      </c>
      <c r="I570" s="89">
        <v>0.67813438252120672</v>
      </c>
      <c r="J570" s="89">
        <v>0.57304124238318721</v>
      </c>
      <c r="K570" s="50">
        <v>560</v>
      </c>
      <c r="L570" s="78">
        <f t="shared" si="16"/>
        <v>187.18633179813435</v>
      </c>
      <c r="M570" s="78">
        <f t="shared" si="17"/>
        <v>80.740639586413138</v>
      </c>
    </row>
    <row r="571" spans="6:13" x14ac:dyDescent="0.25">
      <c r="F571" s="89">
        <v>0.14405318734998707</v>
      </c>
      <c r="G571" s="89">
        <v>0.7078692495029717</v>
      </c>
      <c r="H571" s="89">
        <v>0.42811944019979919</v>
      </c>
      <c r="I571" s="89">
        <v>0.31352736794581038</v>
      </c>
      <c r="J571" s="89">
        <v>0.77256011179931017</v>
      </c>
      <c r="K571" s="50">
        <v>561</v>
      </c>
      <c r="L571" s="78">
        <f t="shared" si="16"/>
        <v>174.8496229511874</v>
      </c>
      <c r="M571" s="78">
        <f t="shared" si="17"/>
        <v>78.451227495143769</v>
      </c>
    </row>
    <row r="572" spans="6:13" x14ac:dyDescent="0.25">
      <c r="F572" s="89">
        <v>0.7377403799488933</v>
      </c>
      <c r="G572" s="89">
        <v>0.44194270208435782</v>
      </c>
      <c r="H572" s="89">
        <v>0.7638121353355416</v>
      </c>
      <c r="I572" s="89">
        <v>0.29585517350524126</v>
      </c>
      <c r="J572" s="89">
        <v>3.0977117421489675E-2</v>
      </c>
      <c r="K572" s="50">
        <v>562</v>
      </c>
      <c r="L572" s="78">
        <f t="shared" si="16"/>
        <v>172.71367507014929</v>
      </c>
      <c r="M572" s="78">
        <f t="shared" si="17"/>
        <v>78.916979148010043</v>
      </c>
    </row>
    <row r="573" spans="6:13" x14ac:dyDescent="0.25">
      <c r="F573" s="89">
        <v>0.96599581201106632</v>
      </c>
      <c r="G573" s="89">
        <v>6.797823727568808E-2</v>
      </c>
      <c r="H573" s="89">
        <v>0.25061103192933909</v>
      </c>
      <c r="I573" s="89">
        <v>0.46643866239397691</v>
      </c>
      <c r="J573" s="89">
        <v>0.34231447971538298</v>
      </c>
      <c r="K573" s="50">
        <v>563</v>
      </c>
      <c r="L573" s="78">
        <f t="shared" si="16"/>
        <v>182.39411804042848</v>
      </c>
      <c r="M573" s="78">
        <f t="shared" si="17"/>
        <v>76.598451364007047</v>
      </c>
    </row>
    <row r="574" spans="6:13" x14ac:dyDescent="0.25">
      <c r="F574" s="89">
        <v>0.21302396975305538</v>
      </c>
      <c r="G574" s="89">
        <v>0.62417695637528769</v>
      </c>
      <c r="H574" s="89">
        <v>0.60398247454129805</v>
      </c>
      <c r="I574" s="89">
        <v>0.70555993296948705</v>
      </c>
      <c r="J574" s="89">
        <v>0.19259524069533462</v>
      </c>
      <c r="K574" s="50">
        <v>564</v>
      </c>
      <c r="L574" s="78">
        <f t="shared" si="16"/>
        <v>167.5006252311843</v>
      </c>
      <c r="M574" s="78">
        <f t="shared" si="17"/>
        <v>77.669818545910928</v>
      </c>
    </row>
    <row r="575" spans="6:13" x14ac:dyDescent="0.25">
      <c r="F575" s="89">
        <v>0.36491987280121663</v>
      </c>
      <c r="G575" s="89">
        <v>0.54546783524244802</v>
      </c>
      <c r="H575" s="89">
        <v>0.74159195899752284</v>
      </c>
      <c r="I575" s="89">
        <v>2.7568886986681918E-3</v>
      </c>
      <c r="J575" s="89">
        <v>0.39832703225541888</v>
      </c>
      <c r="K575" s="50">
        <v>565</v>
      </c>
      <c r="L575" s="78">
        <f t="shared" si="16"/>
        <v>166.3763617794223</v>
      </c>
      <c r="M575" s="78">
        <f t="shared" si="17"/>
        <v>80.594667847950973</v>
      </c>
    </row>
    <row r="576" spans="6:13" x14ac:dyDescent="0.25">
      <c r="F576" s="89">
        <v>0.30431382915484484</v>
      </c>
      <c r="G576" s="89">
        <v>0.58465125371753035</v>
      </c>
      <c r="H576" s="89">
        <v>6.3519174366157394E-2</v>
      </c>
      <c r="I576" s="89">
        <v>0.70325341426453947</v>
      </c>
      <c r="J576" s="89">
        <v>0.95199107618426115</v>
      </c>
      <c r="K576" s="50">
        <v>566</v>
      </c>
      <c r="L576" s="78">
        <f t="shared" si="16"/>
        <v>166.70564229110497</v>
      </c>
      <c r="M576" s="78">
        <f t="shared" si="17"/>
        <v>76.301853831959761</v>
      </c>
    </row>
    <row r="577" spans="6:13" x14ac:dyDescent="0.25">
      <c r="F577" s="89">
        <v>0.5947098408825735</v>
      </c>
      <c r="G577" s="89">
        <v>4.7342937374505567E-2</v>
      </c>
      <c r="H577" s="89">
        <v>0.30393739655164964</v>
      </c>
      <c r="I577" s="89">
        <v>0.55365103841153407</v>
      </c>
      <c r="J577" s="89">
        <v>0.45289047182591613</v>
      </c>
      <c r="K577" s="50">
        <v>567</v>
      </c>
      <c r="L577" s="78">
        <f t="shared" si="16"/>
        <v>189.74718393822278</v>
      </c>
      <c r="M577" s="78">
        <f t="shared" si="17"/>
        <v>78.58003225044817</v>
      </c>
    </row>
    <row r="578" spans="6:13" x14ac:dyDescent="0.25">
      <c r="F578" s="89">
        <v>0.2797172819575251</v>
      </c>
      <c r="G578" s="89">
        <v>0.57343947222387381</v>
      </c>
      <c r="H578" s="89">
        <v>0.56451603900775504</v>
      </c>
      <c r="I578" s="89">
        <v>0.34071492569719108</v>
      </c>
      <c r="J578" s="89">
        <v>0.16797342445772667</v>
      </c>
      <c r="K578" s="50">
        <v>568</v>
      </c>
      <c r="L578" s="78">
        <f t="shared" si="16"/>
        <v>165.70711212262955</v>
      </c>
      <c r="M578" s="78">
        <f t="shared" si="17"/>
        <v>76.410265293712328</v>
      </c>
    </row>
    <row r="579" spans="6:13" x14ac:dyDescent="0.25">
      <c r="F579" s="89">
        <v>0.55317541698835093</v>
      </c>
      <c r="G579" s="89">
        <v>6.8745331841362889E-2</v>
      </c>
      <c r="H579" s="89">
        <v>0.73705211395828307</v>
      </c>
      <c r="I579" s="89">
        <v>0.77048717896975094</v>
      </c>
      <c r="J579" s="89">
        <v>0.79104915332867964</v>
      </c>
      <c r="K579" s="50">
        <v>569</v>
      </c>
      <c r="L579" s="78">
        <f t="shared" si="16"/>
        <v>189.8824683417142</v>
      </c>
      <c r="M579" s="78">
        <f t="shared" si="17"/>
        <v>83.277320782764448</v>
      </c>
    </row>
    <row r="580" spans="6:13" x14ac:dyDescent="0.25">
      <c r="F580" s="89">
        <v>0.49417128063357851</v>
      </c>
      <c r="G580" s="89">
        <v>5.0783430183384937E-2</v>
      </c>
      <c r="H580" s="89">
        <v>0.77480523520814071</v>
      </c>
      <c r="I580" s="89">
        <v>0.3934337317460932</v>
      </c>
      <c r="J580" s="89">
        <v>0.55928116976883802</v>
      </c>
      <c r="K580" s="50">
        <v>570</v>
      </c>
      <c r="L580" s="78">
        <f t="shared" si="16"/>
        <v>191.27395661948665</v>
      </c>
      <c r="M580" s="78">
        <f t="shared" si="17"/>
        <v>81.574472067377499</v>
      </c>
    </row>
    <row r="581" spans="6:13" x14ac:dyDescent="0.25">
      <c r="F581" s="89">
        <v>0.45147005604602786</v>
      </c>
      <c r="G581" s="89">
        <v>0.96316883976848389</v>
      </c>
      <c r="H581" s="89">
        <v>0.21885740597260162</v>
      </c>
      <c r="I581" s="89">
        <v>0.76772606195373916</v>
      </c>
      <c r="J581" s="89">
        <v>0.60276516084867038</v>
      </c>
      <c r="K581" s="50">
        <v>571</v>
      </c>
      <c r="L581" s="78">
        <f t="shared" si="16"/>
        <v>192.27528084202879</v>
      </c>
      <c r="M581" s="78">
        <f t="shared" si="17"/>
        <v>84.036298033542977</v>
      </c>
    </row>
    <row r="582" spans="6:13" x14ac:dyDescent="0.25">
      <c r="F582" s="89">
        <v>0.24834824383247267</v>
      </c>
      <c r="G582" s="89">
        <v>0.74341070906775619</v>
      </c>
      <c r="H582" s="89">
        <v>0.2648892001861598</v>
      </c>
      <c r="I582" s="89">
        <v>9.725817618754462E-2</v>
      </c>
      <c r="J582" s="89">
        <v>0.69281176230317998</v>
      </c>
      <c r="K582" s="50">
        <v>572</v>
      </c>
      <c r="L582" s="78">
        <f t="shared" si="16"/>
        <v>179.30916700134858</v>
      </c>
      <c r="M582" s="78">
        <f t="shared" si="17"/>
        <v>84.866843610033925</v>
      </c>
    </row>
    <row r="583" spans="6:13" x14ac:dyDescent="0.25">
      <c r="F583" s="89">
        <v>0.96881485007374835</v>
      </c>
      <c r="G583" s="89">
        <v>0.91626775213328648</v>
      </c>
      <c r="H583" s="89">
        <v>0.27026864620439439</v>
      </c>
      <c r="I583" s="89">
        <v>0.359815653359711</v>
      </c>
      <c r="J583" s="89">
        <v>0.43847851533684978</v>
      </c>
      <c r="K583" s="50">
        <v>573</v>
      </c>
      <c r="L583" s="78">
        <f t="shared" si="16"/>
        <v>182.17680727586151</v>
      </c>
      <c r="M583" s="78">
        <f t="shared" si="17"/>
        <v>78.346375114331551</v>
      </c>
    </row>
    <row r="584" spans="6:13" x14ac:dyDescent="0.25">
      <c r="F584" s="89">
        <v>0.98628306482186545</v>
      </c>
      <c r="G584" s="89">
        <v>0.85213160280072042</v>
      </c>
      <c r="H584" s="89">
        <v>0.25064644507447476</v>
      </c>
      <c r="I584" s="89">
        <v>0.80712610634552906</v>
      </c>
      <c r="J584" s="89">
        <v>0.65349391145429703</v>
      </c>
      <c r="K584" s="50">
        <v>574</v>
      </c>
      <c r="L584" s="78">
        <f t="shared" si="16"/>
        <v>180.99484314801913</v>
      </c>
      <c r="M584" s="78">
        <f t="shared" si="17"/>
        <v>82.952073613667409</v>
      </c>
    </row>
    <row r="585" spans="6:13" x14ac:dyDescent="0.25">
      <c r="F585" s="89">
        <v>0.94396003784052418</v>
      </c>
      <c r="G585" s="89">
        <v>0.88251372548832463</v>
      </c>
      <c r="H585" s="89">
        <v>0.62763879647985044</v>
      </c>
      <c r="I585" s="89">
        <v>0.64846560247471352</v>
      </c>
      <c r="J585" s="89">
        <v>0.30571910230280452</v>
      </c>
      <c r="K585" s="50">
        <v>575</v>
      </c>
      <c r="L585" s="78">
        <f t="shared" si="16"/>
        <v>182.5121447412146</v>
      </c>
      <c r="M585" s="78">
        <f t="shared" si="17"/>
        <v>79.777960646395712</v>
      </c>
    </row>
    <row r="586" spans="6:13" x14ac:dyDescent="0.25">
      <c r="F586" s="89">
        <v>0.76245953674992784</v>
      </c>
      <c r="G586" s="89">
        <v>0.19116834253134352</v>
      </c>
      <c r="H586" s="89">
        <v>0.94868539029601462</v>
      </c>
      <c r="I586" s="89">
        <v>0.16967925002813278</v>
      </c>
      <c r="J586" s="89">
        <v>5.2344190408183167E-2</v>
      </c>
      <c r="K586" s="50">
        <v>576</v>
      </c>
      <c r="L586" s="78">
        <f t="shared" si="16"/>
        <v>182.66084513893267</v>
      </c>
      <c r="M586" s="78">
        <f t="shared" si="17"/>
        <v>82.002999346656708</v>
      </c>
    </row>
    <row r="587" spans="6:13" x14ac:dyDescent="0.25">
      <c r="F587" s="89">
        <v>0.4716785789818192</v>
      </c>
      <c r="G587" s="89">
        <v>0.94155651109087457</v>
      </c>
      <c r="H587" s="89">
        <v>0.24675879525201028</v>
      </c>
      <c r="I587" s="89">
        <v>0.77054994729413662</v>
      </c>
      <c r="J587" s="89">
        <v>0.47608016437310186</v>
      </c>
      <c r="K587" s="50">
        <v>577</v>
      </c>
      <c r="L587" s="78">
        <f t="shared" ref="L587:L650" si="18">C$4+C$5*SQRT(-2*LN(F587))    *COS(2*PI()*G587)</f>
        <v>191.44203952796624</v>
      </c>
      <c r="M587" s="78">
        <f t="shared" ref="M587:M650" si="19">$D$6+$D$7*L587+SQRT(-2*LN(H587))*COS(2*PI()*I587)*D$8</f>
        <v>83.934629786185866</v>
      </c>
    </row>
    <row r="588" spans="6:13" x14ac:dyDescent="0.25">
      <c r="F588" s="89">
        <v>2.7699599763947091E-2</v>
      </c>
      <c r="G588" s="89">
        <v>0.38502651064221283</v>
      </c>
      <c r="H588" s="89">
        <v>0.76208154907510672</v>
      </c>
      <c r="I588" s="89">
        <v>0.29292713561254557</v>
      </c>
      <c r="J588" s="89">
        <v>0.69147110720198501</v>
      </c>
      <c r="K588" s="50">
        <v>578</v>
      </c>
      <c r="L588" s="78">
        <f t="shared" si="18"/>
        <v>159.90768832928666</v>
      </c>
      <c r="M588" s="78">
        <f t="shared" si="19"/>
        <v>76.392265833389175</v>
      </c>
    </row>
    <row r="589" spans="6:13" x14ac:dyDescent="0.25">
      <c r="F589" s="89">
        <v>0.42455772785883061</v>
      </c>
      <c r="G589" s="89">
        <v>0.28303866004989597</v>
      </c>
      <c r="H589" s="89">
        <v>0.83205888413337981</v>
      </c>
      <c r="I589" s="89">
        <v>0.81692239796318944</v>
      </c>
      <c r="J589" s="89">
        <v>4.1544712111106108E-2</v>
      </c>
      <c r="K589" s="50">
        <v>579</v>
      </c>
      <c r="L589" s="78">
        <f t="shared" si="18"/>
        <v>177.30219925297524</v>
      </c>
      <c r="M589" s="78">
        <f t="shared" si="19"/>
        <v>81.203027592132813</v>
      </c>
    </row>
    <row r="590" spans="6:13" x14ac:dyDescent="0.25">
      <c r="F590" s="89">
        <v>0.47427853585225588</v>
      </c>
      <c r="G590" s="89">
        <v>0.67223059009180131</v>
      </c>
      <c r="H590" s="89">
        <v>0.7148498451376597</v>
      </c>
      <c r="I590" s="89">
        <v>0.17539625718287044</v>
      </c>
      <c r="J590" s="89">
        <v>0.9877008084662775</v>
      </c>
      <c r="K590" s="50">
        <v>580</v>
      </c>
      <c r="L590" s="78">
        <f t="shared" si="18"/>
        <v>174.26624333498239</v>
      </c>
      <c r="M590" s="78">
        <f t="shared" si="19"/>
        <v>80.963749376069771</v>
      </c>
    </row>
    <row r="591" spans="6:13" x14ac:dyDescent="0.25">
      <c r="F591" s="89">
        <v>0.88157627278636808</v>
      </c>
      <c r="G591" s="89">
        <v>0.43183593132122022</v>
      </c>
      <c r="H591" s="89">
        <v>0.11592940798746287</v>
      </c>
      <c r="I591" s="89">
        <v>0.91007211851663605</v>
      </c>
      <c r="J591" s="89">
        <v>0.26795283381384793</v>
      </c>
      <c r="K591" s="50">
        <v>581</v>
      </c>
      <c r="L591" s="78">
        <f t="shared" si="18"/>
        <v>175.4326582639867</v>
      </c>
      <c r="M591" s="78">
        <f t="shared" si="19"/>
        <v>85.346378249703093</v>
      </c>
    </row>
    <row r="592" spans="6:13" x14ac:dyDescent="0.25">
      <c r="F592" s="89">
        <v>0.3650544074437827</v>
      </c>
      <c r="G592" s="89">
        <v>0.89310230201047869</v>
      </c>
      <c r="H592" s="89">
        <v>0.87590343463261267</v>
      </c>
      <c r="I592" s="89">
        <v>0.73746306534883188</v>
      </c>
      <c r="J592" s="89">
        <v>4.2490301966465083E-2</v>
      </c>
      <c r="K592" s="50">
        <v>582</v>
      </c>
      <c r="L592" s="78">
        <f t="shared" si="18"/>
        <v>191.11292400570943</v>
      </c>
      <c r="M592" s="78">
        <f t="shared" si="19"/>
        <v>83.101059904845442</v>
      </c>
    </row>
    <row r="593" spans="6:13" x14ac:dyDescent="0.25">
      <c r="F593" s="89">
        <v>0.37707300077002182</v>
      </c>
      <c r="G593" s="89">
        <v>3.1372645729966564E-2</v>
      </c>
      <c r="H593" s="89">
        <v>0.33263160737107178</v>
      </c>
      <c r="I593" s="89">
        <v>0.45761356518169638</v>
      </c>
      <c r="J593" s="89">
        <v>0.69900533020763511</v>
      </c>
      <c r="K593" s="50">
        <v>583</v>
      </c>
      <c r="L593" s="78">
        <f t="shared" si="18"/>
        <v>193.69603991931629</v>
      </c>
      <c r="M593" s="78">
        <f t="shared" si="19"/>
        <v>79.444957603959196</v>
      </c>
    </row>
    <row r="594" spans="6:13" x14ac:dyDescent="0.25">
      <c r="F594" s="89">
        <v>0.5305931175147478</v>
      </c>
      <c r="G594" s="89">
        <v>0.75222444656652687</v>
      </c>
      <c r="H594" s="89">
        <v>0.59330750836119983</v>
      </c>
      <c r="I594" s="89">
        <v>0.68806092869723123</v>
      </c>
      <c r="J594" s="89">
        <v>4.6522093310325197E-2</v>
      </c>
      <c r="K594" s="50">
        <v>584</v>
      </c>
      <c r="L594" s="78">
        <f t="shared" si="18"/>
        <v>180.15734938558924</v>
      </c>
      <c r="M594" s="78">
        <f t="shared" si="19"/>
        <v>79.868375334470898</v>
      </c>
    </row>
    <row r="595" spans="6:13" x14ac:dyDescent="0.25">
      <c r="F595" s="89">
        <v>0.89186545145998886</v>
      </c>
      <c r="G595" s="89">
        <v>0.54385113291785281</v>
      </c>
      <c r="H595" s="89">
        <v>0.8050850349489922</v>
      </c>
      <c r="I595" s="89">
        <v>0.72058798854743178</v>
      </c>
      <c r="J595" s="89">
        <v>0.77472502830523249</v>
      </c>
      <c r="K595" s="50">
        <v>585</v>
      </c>
      <c r="L595" s="78">
        <f t="shared" si="18"/>
        <v>175.39630513149271</v>
      </c>
      <c r="M595" s="78">
        <f t="shared" si="19"/>
        <v>79.716263983660028</v>
      </c>
    </row>
    <row r="596" spans="6:13" x14ac:dyDescent="0.25">
      <c r="F596" s="89">
        <v>0.57566514875608488</v>
      </c>
      <c r="G596" s="89">
        <v>0.27247190436647006</v>
      </c>
      <c r="H596" s="89">
        <v>0.37872423801481947</v>
      </c>
      <c r="I596" s="89">
        <v>0.41788048500775155</v>
      </c>
      <c r="J596" s="89">
        <v>0.85041092753589265</v>
      </c>
      <c r="K596" s="50">
        <v>586</v>
      </c>
      <c r="L596" s="78">
        <f t="shared" si="18"/>
        <v>178.52106046786054</v>
      </c>
      <c r="M596" s="78">
        <f t="shared" si="19"/>
        <v>77.067908397542979</v>
      </c>
    </row>
    <row r="597" spans="6:13" x14ac:dyDescent="0.25">
      <c r="F597" s="89">
        <v>0.2581341017184009</v>
      </c>
      <c r="G597" s="89">
        <v>0.62040914049974893</v>
      </c>
      <c r="H597" s="89">
        <v>0.11786406243560532</v>
      </c>
      <c r="I597" s="89">
        <v>0.8049831447550222</v>
      </c>
      <c r="J597" s="89">
        <v>0.32860888645054498</v>
      </c>
      <c r="K597" s="50">
        <v>587</v>
      </c>
      <c r="L597" s="78">
        <f t="shared" si="18"/>
        <v>168.03186936723537</v>
      </c>
      <c r="M597" s="78">
        <f t="shared" si="19"/>
        <v>80.707242170699388</v>
      </c>
    </row>
    <row r="598" spans="6:13" x14ac:dyDescent="0.25">
      <c r="F598" s="89">
        <v>0.43826702009497609</v>
      </c>
      <c r="G598" s="89">
        <v>0.68107471552984133</v>
      </c>
      <c r="H598" s="89">
        <v>0.53376489601300148</v>
      </c>
      <c r="I598" s="89">
        <v>0.65617332421480334</v>
      </c>
      <c r="J598" s="89">
        <v>0.3631549914821619</v>
      </c>
      <c r="K598" s="50">
        <v>588</v>
      </c>
      <c r="L598" s="78">
        <f t="shared" si="18"/>
        <v>174.60961279806642</v>
      </c>
      <c r="M598" s="78">
        <f t="shared" si="19"/>
        <v>78.052967836411597</v>
      </c>
    </row>
    <row r="599" spans="6:13" x14ac:dyDescent="0.25">
      <c r="F599" s="89">
        <v>0.85992720975598225</v>
      </c>
      <c r="G599" s="89">
        <v>0.50917621900949483</v>
      </c>
      <c r="H599" s="89">
        <v>0.39767970715455014</v>
      </c>
      <c r="I599" s="89">
        <v>0.13706992025552278</v>
      </c>
      <c r="J599" s="89">
        <v>0.50999356380606042</v>
      </c>
      <c r="K599" s="50">
        <v>589</v>
      </c>
      <c r="L599" s="78">
        <f t="shared" si="18"/>
        <v>174.51535886728985</v>
      </c>
      <c r="M599" s="78">
        <f t="shared" si="19"/>
        <v>82.557322728961296</v>
      </c>
    </row>
    <row r="600" spans="6:13" x14ac:dyDescent="0.25">
      <c r="F600" s="89">
        <v>0.4236655223738186</v>
      </c>
      <c r="G600" s="89">
        <v>0.57691123098857955</v>
      </c>
      <c r="H600" s="89">
        <v>0.88313767435340074</v>
      </c>
      <c r="I600" s="89">
        <v>0.31649062631511837</v>
      </c>
      <c r="J600" s="89">
        <v>0.53940390818209938</v>
      </c>
      <c r="K600" s="50">
        <v>590</v>
      </c>
      <c r="L600" s="78">
        <f t="shared" si="18"/>
        <v>168.39493017515403</v>
      </c>
      <c r="M600" s="78">
        <f t="shared" si="19"/>
        <v>78.072166635392719</v>
      </c>
    </row>
    <row r="601" spans="6:13" x14ac:dyDescent="0.25">
      <c r="F601" s="89">
        <v>0.4802601830282438</v>
      </c>
      <c r="G601" s="89">
        <v>0.69364191053630275</v>
      </c>
      <c r="H601" s="89">
        <v>0.45026827013621396</v>
      </c>
      <c r="I601" s="89">
        <v>1.3089661013399478E-2</v>
      </c>
      <c r="J601" s="89">
        <v>0.97589462708513874</v>
      </c>
      <c r="K601" s="50">
        <v>591</v>
      </c>
      <c r="L601" s="78">
        <f t="shared" si="18"/>
        <v>175.80032978079171</v>
      </c>
      <c r="M601" s="78">
        <f t="shared" si="19"/>
        <v>83.937032931505101</v>
      </c>
    </row>
    <row r="602" spans="6:13" x14ac:dyDescent="0.25">
      <c r="F602" s="89">
        <v>0.61974178140808656</v>
      </c>
      <c r="G602" s="89">
        <v>0.91248984860058702</v>
      </c>
      <c r="H602" s="89">
        <v>0.32690939591498758</v>
      </c>
      <c r="I602" s="89">
        <v>0.23464481330994058</v>
      </c>
      <c r="J602" s="89">
        <v>0.20392258762100735</v>
      </c>
      <c r="K602" s="50">
        <v>592</v>
      </c>
      <c r="L602" s="78">
        <f t="shared" si="18"/>
        <v>188.34032862506876</v>
      </c>
      <c r="M602" s="78">
        <f t="shared" si="19"/>
        <v>83.100213404506704</v>
      </c>
    </row>
    <row r="603" spans="6:13" x14ac:dyDescent="0.25">
      <c r="F603" s="89">
        <v>0.96136896980159747</v>
      </c>
      <c r="G603" s="89">
        <v>0.5085824814276787</v>
      </c>
      <c r="H603" s="89">
        <v>0.92492144186983283</v>
      </c>
      <c r="I603" s="89">
        <v>0.98897739279166252</v>
      </c>
      <c r="J603" s="89">
        <v>0.37202973885073032</v>
      </c>
      <c r="K603" s="50">
        <v>593</v>
      </c>
      <c r="L603" s="78">
        <f t="shared" si="18"/>
        <v>177.19705344397155</v>
      </c>
      <c r="M603" s="78">
        <f t="shared" si="19"/>
        <v>81.621827247043939</v>
      </c>
    </row>
    <row r="604" spans="6:13" x14ac:dyDescent="0.25">
      <c r="F604" s="89">
        <v>0.63264861256185956</v>
      </c>
      <c r="G604" s="89">
        <v>0.63519269733396833</v>
      </c>
      <c r="H604" s="89">
        <v>0.77081531598594655</v>
      </c>
      <c r="I604" s="89">
        <v>0.77896556601468525</v>
      </c>
      <c r="J604" s="89">
        <v>0.13535917709987899</v>
      </c>
      <c r="K604" s="50">
        <v>594</v>
      </c>
      <c r="L604" s="78">
        <f t="shared" si="18"/>
        <v>173.6805238285196</v>
      </c>
      <c r="M604" s="78">
        <f t="shared" si="19"/>
        <v>80.127883159095433</v>
      </c>
    </row>
    <row r="605" spans="6:13" x14ac:dyDescent="0.25">
      <c r="F605" s="89">
        <v>0.72149705675320064</v>
      </c>
      <c r="G605" s="89">
        <v>0.98433828519048028</v>
      </c>
      <c r="H605" s="89">
        <v>0.77825651637993065</v>
      </c>
      <c r="I605" s="89">
        <v>0.50551982405635965</v>
      </c>
      <c r="J605" s="89">
        <v>0.48488475343609228</v>
      </c>
      <c r="K605" s="50">
        <v>595</v>
      </c>
      <c r="L605" s="78">
        <f t="shared" si="18"/>
        <v>188.04084785235185</v>
      </c>
      <c r="M605" s="78">
        <f t="shared" si="19"/>
        <v>80.485162747865132</v>
      </c>
    </row>
    <row r="606" spans="6:13" x14ac:dyDescent="0.25">
      <c r="F606" s="89">
        <v>0.38891758859231018</v>
      </c>
      <c r="G606" s="89">
        <v>0.84022656997963829</v>
      </c>
      <c r="H606" s="89">
        <v>0.51816436989403147</v>
      </c>
      <c r="I606" s="89">
        <v>0.7643235447952561</v>
      </c>
      <c r="J606" s="89">
        <v>0.91275589873659246</v>
      </c>
      <c r="K606" s="50">
        <v>596</v>
      </c>
      <c r="L606" s="78">
        <f t="shared" si="18"/>
        <v>187.38052563909537</v>
      </c>
      <c r="M606" s="78">
        <f t="shared" si="19"/>
        <v>82.785288259046112</v>
      </c>
    </row>
    <row r="607" spans="6:13" x14ac:dyDescent="0.25">
      <c r="F607" s="89">
        <v>0.51300249257330499</v>
      </c>
      <c r="G607" s="89">
        <v>0.92225474980998734</v>
      </c>
      <c r="H607" s="89">
        <v>0.21688800627158855</v>
      </c>
      <c r="I607" s="89">
        <v>0.27937048892167771</v>
      </c>
      <c r="J607" s="89">
        <v>9.1447472576938971E-2</v>
      </c>
      <c r="K607" s="50">
        <v>597</v>
      </c>
      <c r="L607" s="78">
        <f t="shared" si="18"/>
        <v>190.20268483284093</v>
      </c>
      <c r="M607" s="78">
        <f t="shared" si="19"/>
        <v>82.078095456208558</v>
      </c>
    </row>
    <row r="608" spans="6:13" x14ac:dyDescent="0.25">
      <c r="F608" s="89">
        <v>0.94629828485993706</v>
      </c>
      <c r="G608" s="89">
        <v>0.93818159118881006</v>
      </c>
      <c r="H608" s="89">
        <v>0.77427451661880786</v>
      </c>
      <c r="I608" s="89">
        <v>0.57737418923365902</v>
      </c>
      <c r="J608" s="89">
        <v>1.5623396852558535E-2</v>
      </c>
      <c r="K608" s="50">
        <v>598</v>
      </c>
      <c r="L608" s="78">
        <f t="shared" si="18"/>
        <v>183.07507403256017</v>
      </c>
      <c r="M608" s="78">
        <f t="shared" si="19"/>
        <v>79.717742484421748</v>
      </c>
    </row>
    <row r="609" spans="6:13" x14ac:dyDescent="0.25">
      <c r="F609" s="89">
        <v>0.34569802627867752</v>
      </c>
      <c r="G609" s="89">
        <v>0.43154710920867978</v>
      </c>
      <c r="H609" s="89">
        <v>0.82252954145153234</v>
      </c>
      <c r="I609" s="89">
        <v>0.57210902353689885</v>
      </c>
      <c r="J609" s="89">
        <v>0.63537822330931459</v>
      </c>
      <c r="K609" s="50">
        <v>599</v>
      </c>
      <c r="L609" s="78">
        <f t="shared" si="18"/>
        <v>166.75221748859929</v>
      </c>
      <c r="M609" s="78">
        <f t="shared" si="19"/>
        <v>76.664368546013549</v>
      </c>
    </row>
    <row r="610" spans="6:13" x14ac:dyDescent="0.25">
      <c r="F610" s="89">
        <v>0.94580764042459231</v>
      </c>
      <c r="G610" s="89">
        <v>0.59811095271501369</v>
      </c>
      <c r="H610" s="89">
        <v>0.57016499331268222</v>
      </c>
      <c r="I610" s="89">
        <v>0.50712407055434472</v>
      </c>
      <c r="J610" s="89">
        <v>0.35820947412069337</v>
      </c>
      <c r="K610" s="50">
        <v>600</v>
      </c>
      <c r="L610" s="78">
        <f t="shared" si="18"/>
        <v>177.27628571547396</v>
      </c>
      <c r="M610" s="78">
        <f t="shared" si="19"/>
        <v>77.278358972457994</v>
      </c>
    </row>
    <row r="611" spans="6:13" x14ac:dyDescent="0.25">
      <c r="F611" s="89">
        <v>0.544305313063008</v>
      </c>
      <c r="G611" s="89">
        <v>0.14361302305178159</v>
      </c>
      <c r="H611" s="89">
        <v>0.3838029973302528</v>
      </c>
      <c r="I611" s="89">
        <v>0.91273023646985108</v>
      </c>
      <c r="J611" s="89">
        <v>0.71990849333279283</v>
      </c>
      <c r="K611" s="50">
        <v>601</v>
      </c>
      <c r="L611" s="78">
        <f t="shared" si="18"/>
        <v>186.83572413065389</v>
      </c>
      <c r="M611" s="78">
        <f t="shared" si="19"/>
        <v>85.910252497030243</v>
      </c>
    </row>
    <row r="612" spans="6:13" x14ac:dyDescent="0.25">
      <c r="F612" s="89">
        <v>4.2507260649427892E-2</v>
      </c>
      <c r="G612" s="89">
        <v>0.83066222717133464</v>
      </c>
      <c r="H612" s="89">
        <v>0.50183418014991776</v>
      </c>
      <c r="I612" s="89">
        <v>0.26763469508734072</v>
      </c>
      <c r="J612" s="89">
        <v>0.20320106920742553</v>
      </c>
      <c r="K612" s="50">
        <v>602</v>
      </c>
      <c r="L612" s="78">
        <f t="shared" si="18"/>
        <v>192.19895207101203</v>
      </c>
      <c r="M612" s="78">
        <f t="shared" si="19"/>
        <v>83.050245404768276</v>
      </c>
    </row>
    <row r="613" spans="6:13" x14ac:dyDescent="0.25">
      <c r="F613" s="89">
        <v>0.36285536231500082</v>
      </c>
      <c r="G613" s="89">
        <v>0.15785062628204161</v>
      </c>
      <c r="H613" s="89">
        <v>0.52608153911510591</v>
      </c>
      <c r="I613" s="89">
        <v>0.12148665667288316</v>
      </c>
      <c r="J613" s="89">
        <v>0.60977484641481605</v>
      </c>
      <c r="K613" s="50">
        <v>603</v>
      </c>
      <c r="L613" s="78">
        <f t="shared" si="18"/>
        <v>187.7913189605533</v>
      </c>
      <c r="M613" s="78">
        <f t="shared" si="19"/>
        <v>85.015055608181669</v>
      </c>
    </row>
    <row r="614" spans="6:13" x14ac:dyDescent="0.25">
      <c r="F614" s="89">
        <v>0.36651958004010865</v>
      </c>
      <c r="G614" s="89">
        <v>0.86371970441350232</v>
      </c>
      <c r="H614" s="89">
        <v>0.7099704964392366</v>
      </c>
      <c r="I614" s="89">
        <v>0.52614749988259124</v>
      </c>
      <c r="J614" s="89">
        <v>0.70197105150585193</v>
      </c>
      <c r="K614" s="50">
        <v>604</v>
      </c>
      <c r="L614" s="78">
        <f t="shared" si="18"/>
        <v>189.28386775679175</v>
      </c>
      <c r="M614" s="78">
        <f t="shared" si="19"/>
        <v>80.407151131086124</v>
      </c>
    </row>
    <row r="615" spans="6:13" x14ac:dyDescent="0.25">
      <c r="F615" s="89">
        <v>0.57792912700715604</v>
      </c>
      <c r="G615" s="89">
        <v>0.8366855502819126</v>
      </c>
      <c r="H615" s="89">
        <v>0.27988867766791348</v>
      </c>
      <c r="I615" s="89">
        <v>0.97819842414980163</v>
      </c>
      <c r="J615" s="89">
        <v>0.52201319719596673</v>
      </c>
      <c r="K615" s="50">
        <v>605</v>
      </c>
      <c r="L615" s="78">
        <f t="shared" si="18"/>
        <v>185.42579268332256</v>
      </c>
      <c r="M615" s="78">
        <f t="shared" si="19"/>
        <v>86.827851067282751</v>
      </c>
    </row>
    <row r="616" spans="6:13" x14ac:dyDescent="0.25">
      <c r="F616" s="89">
        <v>0.24004805406007379</v>
      </c>
      <c r="G616" s="89">
        <v>0.45106266563318087</v>
      </c>
      <c r="H616" s="89">
        <v>0.77352970308349578</v>
      </c>
      <c r="I616" s="89">
        <v>0.37527379018374551</v>
      </c>
      <c r="J616" s="89">
        <v>0.31031528902833116</v>
      </c>
      <c r="K616" s="50">
        <v>606</v>
      </c>
      <c r="L616" s="78">
        <f t="shared" si="18"/>
        <v>163.89902968811779</v>
      </c>
      <c r="M616" s="78">
        <f t="shared" si="19"/>
        <v>76.256955850398612</v>
      </c>
    </row>
    <row r="617" spans="6:13" x14ac:dyDescent="0.25">
      <c r="F617" s="89">
        <v>0.81548861875622003</v>
      </c>
      <c r="G617" s="89">
        <v>0.9828721603484829</v>
      </c>
      <c r="H617" s="89">
        <v>0.31277406258685669</v>
      </c>
      <c r="I617" s="89">
        <v>4.7606699565047039E-2</v>
      </c>
      <c r="J617" s="89">
        <v>0.36766748890641598</v>
      </c>
      <c r="K617" s="50">
        <v>607</v>
      </c>
      <c r="L617" s="78">
        <f t="shared" si="18"/>
        <v>186.35003409125838</v>
      </c>
      <c r="M617" s="78">
        <f t="shared" si="19"/>
        <v>86.640844957980192</v>
      </c>
    </row>
    <row r="618" spans="6:13" x14ac:dyDescent="0.25">
      <c r="F618" s="89">
        <v>0.58207937329085979</v>
      </c>
      <c r="G618" s="89">
        <v>0.8943047288566417</v>
      </c>
      <c r="H618" s="89">
        <v>0.90364691074448777</v>
      </c>
      <c r="I618" s="89">
        <v>0.66223839765421566</v>
      </c>
      <c r="J618" s="89">
        <v>2.1156957936329324E-2</v>
      </c>
      <c r="K618" s="50">
        <v>608</v>
      </c>
      <c r="L618" s="78">
        <f t="shared" si="18"/>
        <v>188.19232591196814</v>
      </c>
      <c r="M618" s="78">
        <f t="shared" si="19"/>
        <v>81.930968569617704</v>
      </c>
    </row>
    <row r="619" spans="6:13" x14ac:dyDescent="0.25">
      <c r="F619" s="89">
        <v>0.64352677891927557</v>
      </c>
      <c r="G619" s="89">
        <v>0.14533426714589837</v>
      </c>
      <c r="H619" s="89">
        <v>0.78827606128108973</v>
      </c>
      <c r="I619" s="89">
        <v>9.0484102495128838E-2</v>
      </c>
      <c r="J619" s="89">
        <v>0.40144721998278188</v>
      </c>
      <c r="K619" s="50">
        <v>609</v>
      </c>
      <c r="L619" s="78">
        <f t="shared" si="18"/>
        <v>185.73915326258324</v>
      </c>
      <c r="M619" s="78">
        <f t="shared" si="19"/>
        <v>83.891683323780057</v>
      </c>
    </row>
    <row r="620" spans="6:13" x14ac:dyDescent="0.25">
      <c r="F620" s="89">
        <v>3.8565672792503669E-2</v>
      </c>
      <c r="G620" s="89">
        <v>0.48409312273887406</v>
      </c>
      <c r="H620" s="89">
        <v>0.12908654363862748</v>
      </c>
      <c r="I620" s="89">
        <v>0.47683374723572824</v>
      </c>
      <c r="J620" s="89">
        <v>0.68103662295944845</v>
      </c>
      <c r="K620" s="50">
        <v>610</v>
      </c>
      <c r="L620" s="78">
        <f t="shared" si="18"/>
        <v>154.61109631088036</v>
      </c>
      <c r="M620" s="78">
        <f t="shared" si="19"/>
        <v>69.915919646634393</v>
      </c>
    </row>
    <row r="621" spans="6:13" x14ac:dyDescent="0.25">
      <c r="F621" s="89">
        <v>0.34513114694308111</v>
      </c>
      <c r="G621" s="89">
        <v>0.14165532647477264</v>
      </c>
      <c r="H621" s="89">
        <v>0.27370586442191502</v>
      </c>
      <c r="I621" s="89">
        <v>0.98666526979033264</v>
      </c>
      <c r="J621" s="89">
        <v>0.82836288101227762</v>
      </c>
      <c r="K621" s="50">
        <v>611</v>
      </c>
      <c r="L621" s="78">
        <f t="shared" si="18"/>
        <v>189.18039339460029</v>
      </c>
      <c r="M621" s="78">
        <f t="shared" si="19"/>
        <v>87.648488008226707</v>
      </c>
    </row>
    <row r="622" spans="6:13" x14ac:dyDescent="0.25">
      <c r="F622" s="89">
        <v>0.43163878800753075</v>
      </c>
      <c r="G622" s="89">
        <v>0.20027035165828733</v>
      </c>
      <c r="H622" s="89">
        <v>0.68900868944729066</v>
      </c>
      <c r="I622" s="89">
        <v>0.9549400113709634</v>
      </c>
      <c r="J622" s="89">
        <v>8.3301672101235624E-2</v>
      </c>
      <c r="K622" s="50">
        <v>612</v>
      </c>
      <c r="L622" s="78">
        <f t="shared" si="18"/>
        <v>183.98476668329724</v>
      </c>
      <c r="M622" s="78">
        <f t="shared" si="19"/>
        <v>84.283271412232835</v>
      </c>
    </row>
    <row r="623" spans="6:13" x14ac:dyDescent="0.25">
      <c r="F623" s="89">
        <v>0.76678533400164195</v>
      </c>
      <c r="G623" s="89">
        <v>0.88829053064494268</v>
      </c>
      <c r="H623" s="89">
        <v>0.96197011400324417</v>
      </c>
      <c r="I623" s="89">
        <v>0.20678837555903673</v>
      </c>
      <c r="J623" s="89">
        <v>0.88713264910809109</v>
      </c>
      <c r="K623" s="50">
        <v>613</v>
      </c>
      <c r="L623" s="78">
        <f t="shared" si="18"/>
        <v>185.56500430587232</v>
      </c>
      <c r="M623" s="78">
        <f t="shared" si="19"/>
        <v>82.337041253890732</v>
      </c>
    </row>
    <row r="624" spans="6:13" x14ac:dyDescent="0.25">
      <c r="F624" s="89">
        <v>0.7339074056133521</v>
      </c>
      <c r="G624" s="89">
        <v>0.4459040079718497</v>
      </c>
      <c r="H624" s="89">
        <v>0.95516512555040389</v>
      </c>
      <c r="I624" s="89">
        <v>0.48900741242936352</v>
      </c>
      <c r="J624" s="89">
        <v>0.4760927144495497</v>
      </c>
      <c r="K624" s="50">
        <v>614</v>
      </c>
      <c r="L624" s="78">
        <f t="shared" si="18"/>
        <v>172.58398527123475</v>
      </c>
      <c r="M624" s="78">
        <f t="shared" si="19"/>
        <v>78.610294850476748</v>
      </c>
    </row>
    <row r="625" spans="6:13" x14ac:dyDescent="0.25">
      <c r="F625" s="89">
        <v>0.92446457835348284</v>
      </c>
      <c r="G625" s="89">
        <v>0.29000119302431671</v>
      </c>
      <c r="H625" s="89">
        <v>0.71244599745229564</v>
      </c>
      <c r="I625" s="89">
        <v>0.83483876906562937</v>
      </c>
      <c r="J625" s="89">
        <v>0.47389522269136108</v>
      </c>
      <c r="K625" s="50">
        <v>615</v>
      </c>
      <c r="L625" s="78">
        <f t="shared" si="18"/>
        <v>179.01432724442546</v>
      </c>
      <c r="M625" s="78">
        <f t="shared" si="19"/>
        <v>82.058251208850464</v>
      </c>
    </row>
    <row r="626" spans="6:13" x14ac:dyDescent="0.25">
      <c r="F626" s="89">
        <v>0.18548679354096187</v>
      </c>
      <c r="G626" s="89">
        <v>0.39346562461204027</v>
      </c>
      <c r="H626" s="89">
        <v>0.10613425251059461</v>
      </c>
      <c r="I626" s="89">
        <v>0.13869018702036495</v>
      </c>
      <c r="J626" s="89">
        <v>0.41241124029313458</v>
      </c>
      <c r="K626" s="50">
        <v>616</v>
      </c>
      <c r="L626" s="78">
        <f t="shared" si="18"/>
        <v>165.60480316360034</v>
      </c>
      <c r="M626" s="78">
        <f t="shared" si="19"/>
        <v>82.211387485049599</v>
      </c>
    </row>
    <row r="627" spans="6:13" x14ac:dyDescent="0.25">
      <c r="F627" s="89">
        <v>0.9826804891276153</v>
      </c>
      <c r="G627" s="89">
        <v>0.66896888056391379</v>
      </c>
      <c r="H627" s="89">
        <v>0.54977859325137324</v>
      </c>
      <c r="I627" s="89">
        <v>0.25305454421612428</v>
      </c>
      <c r="J627" s="89">
        <v>6.4316590601692258E-2</v>
      </c>
      <c r="K627" s="50">
        <v>617</v>
      </c>
      <c r="L627" s="78">
        <f t="shared" si="18"/>
        <v>179.08886846139441</v>
      </c>
      <c r="M627" s="78">
        <f t="shared" si="19"/>
        <v>80.754797924897005</v>
      </c>
    </row>
    <row r="628" spans="6:13" x14ac:dyDescent="0.25">
      <c r="F628" s="89">
        <v>0.118855771550475</v>
      </c>
      <c r="G628" s="89">
        <v>0.24227321801601964</v>
      </c>
      <c r="H628" s="89">
        <v>0.79881310589433618</v>
      </c>
      <c r="I628" s="89">
        <v>0.27002362708336225</v>
      </c>
      <c r="J628" s="89">
        <v>0.81195430640608546</v>
      </c>
      <c r="K628" s="50">
        <v>618</v>
      </c>
      <c r="L628" s="78">
        <f t="shared" si="18"/>
        <v>181.00160586250928</v>
      </c>
      <c r="M628" s="78">
        <f t="shared" si="19"/>
        <v>80.948005195500869</v>
      </c>
    </row>
    <row r="629" spans="6:13" x14ac:dyDescent="0.25">
      <c r="F629" s="89">
        <v>0.26389920552372192</v>
      </c>
      <c r="G629" s="89">
        <v>0.31733699910272728</v>
      </c>
      <c r="H629" s="89">
        <v>0.61451409756627129</v>
      </c>
      <c r="I629" s="89">
        <v>0.53909987391335612</v>
      </c>
      <c r="J629" s="89">
        <v>0.41109081312822915</v>
      </c>
      <c r="K629" s="50">
        <v>619</v>
      </c>
      <c r="L629" s="78">
        <f t="shared" si="18"/>
        <v>173.29812518310891</v>
      </c>
      <c r="M629" s="78">
        <f t="shared" si="19"/>
        <v>76.788006501525928</v>
      </c>
    </row>
    <row r="630" spans="6:13" x14ac:dyDescent="0.25">
      <c r="F630" s="89">
        <v>0.50133748545838674</v>
      </c>
      <c r="G630" s="89">
        <v>0.43975300401629913</v>
      </c>
      <c r="H630" s="89">
        <v>0.58741518784599922</v>
      </c>
      <c r="I630" s="89">
        <v>0.45479488394932588</v>
      </c>
      <c r="J630" s="89">
        <v>0.25961144673865943</v>
      </c>
      <c r="K630" s="50">
        <v>620</v>
      </c>
      <c r="L630" s="78">
        <f t="shared" si="18"/>
        <v>169.08056105469663</v>
      </c>
      <c r="M630" s="78">
        <f t="shared" si="19"/>
        <v>75.845522363293242</v>
      </c>
    </row>
    <row r="631" spans="6:13" x14ac:dyDescent="0.25">
      <c r="F631" s="89">
        <v>0.84926684870075198</v>
      </c>
      <c r="G631" s="89">
        <v>0.40644091795198989</v>
      </c>
      <c r="H631" s="89">
        <v>0.71762577824466245</v>
      </c>
      <c r="I631" s="89">
        <v>0.79519188358784043</v>
      </c>
      <c r="J631" s="89">
        <v>0.69570381292117967</v>
      </c>
      <c r="K631" s="50">
        <v>621</v>
      </c>
      <c r="L631" s="78">
        <f t="shared" si="18"/>
        <v>175.2432436239458</v>
      </c>
      <c r="M631" s="78">
        <f t="shared" si="19"/>
        <v>80.733297163512091</v>
      </c>
    </row>
    <row r="632" spans="6:13" x14ac:dyDescent="0.25">
      <c r="F632" s="89">
        <v>0.80448484874275561</v>
      </c>
      <c r="G632" s="89">
        <v>0.81085862983660206</v>
      </c>
      <c r="H632" s="89">
        <v>0.75622305789954858</v>
      </c>
      <c r="I632" s="89">
        <v>0.16028812570386441</v>
      </c>
      <c r="J632" s="89">
        <v>0.59977483462646042</v>
      </c>
      <c r="K632" s="50">
        <v>622</v>
      </c>
      <c r="L632" s="78">
        <f t="shared" si="18"/>
        <v>182.46129665243822</v>
      </c>
      <c r="M632" s="78">
        <f t="shared" si="19"/>
        <v>82.690508653979393</v>
      </c>
    </row>
    <row r="633" spans="6:13" x14ac:dyDescent="0.25">
      <c r="F633" s="89">
        <v>0.49953858388983208</v>
      </c>
      <c r="G633" s="89">
        <v>0.87054078101437393</v>
      </c>
      <c r="H633" s="89">
        <v>0.54766193814603881</v>
      </c>
      <c r="I633" s="89">
        <v>0.31647439366274188</v>
      </c>
      <c r="J633" s="89">
        <v>0.42320652897064104</v>
      </c>
      <c r="K633" s="50">
        <v>623</v>
      </c>
      <c r="L633" s="78">
        <f t="shared" si="18"/>
        <v>188.09442846175219</v>
      </c>
      <c r="M633" s="78">
        <f t="shared" si="19"/>
        <v>81.283513042220008</v>
      </c>
    </row>
    <row r="634" spans="6:13" x14ac:dyDescent="0.25">
      <c r="F634" s="89">
        <v>0.95861463806029423</v>
      </c>
      <c r="G634" s="89">
        <v>0.7172464894266013</v>
      </c>
      <c r="H634" s="89">
        <v>0.23275145914203943</v>
      </c>
      <c r="I634" s="89">
        <v>0.68575480464253147</v>
      </c>
      <c r="J634" s="89">
        <v>0.67089392570876516</v>
      </c>
      <c r="K634" s="50">
        <v>624</v>
      </c>
      <c r="L634" s="78">
        <f t="shared" si="18"/>
        <v>179.40587335057089</v>
      </c>
      <c r="M634" s="78">
        <f t="shared" si="19"/>
        <v>78.869099072320026</v>
      </c>
    </row>
    <row r="635" spans="6:13" x14ac:dyDescent="0.25">
      <c r="F635" s="89">
        <v>0.96990552060125745</v>
      </c>
      <c r="G635" s="89">
        <v>0.29622828127529921</v>
      </c>
      <c r="H635" s="89">
        <v>0.15098975507496903</v>
      </c>
      <c r="I635" s="89">
        <v>0.11193330484730879</v>
      </c>
      <c r="J635" s="89">
        <v>0.35834896399135352</v>
      </c>
      <c r="K635" s="50">
        <v>625</v>
      </c>
      <c r="L635" s="78">
        <f t="shared" si="18"/>
        <v>179.29200329784442</v>
      </c>
      <c r="M635" s="78">
        <f t="shared" si="19"/>
        <v>85.307694159994867</v>
      </c>
    </row>
    <row r="636" spans="6:13" x14ac:dyDescent="0.25">
      <c r="F636" s="89">
        <v>0.63704093592158029</v>
      </c>
      <c r="G636" s="89">
        <v>0.28871242505849803</v>
      </c>
      <c r="H636" s="89">
        <v>0.89088277355996226</v>
      </c>
      <c r="I636" s="89">
        <v>0.21373583572171029</v>
      </c>
      <c r="J636" s="89">
        <v>0.75920106111847074</v>
      </c>
      <c r="K636" s="50">
        <v>626</v>
      </c>
      <c r="L636" s="78">
        <f t="shared" si="18"/>
        <v>177.7127970159685</v>
      </c>
      <c r="M636" s="78">
        <f t="shared" si="19"/>
        <v>80.868321152014175</v>
      </c>
    </row>
    <row r="637" spans="6:13" x14ac:dyDescent="0.25">
      <c r="F637" s="89">
        <v>0.72413694956632613</v>
      </c>
      <c r="G637" s="89">
        <v>0.23027203601769397</v>
      </c>
      <c r="H637" s="89">
        <v>0.65826633769945087</v>
      </c>
      <c r="I637" s="89">
        <v>0.79001366417509233</v>
      </c>
      <c r="J637" s="89">
        <v>5.1847578216891677E-2</v>
      </c>
      <c r="K637" s="50">
        <v>627</v>
      </c>
      <c r="L637" s="78">
        <f t="shared" si="18"/>
        <v>180.9933772345963</v>
      </c>
      <c r="M637" s="78">
        <f t="shared" si="19"/>
        <v>81.881176568241372</v>
      </c>
    </row>
    <row r="638" spans="6:13" x14ac:dyDescent="0.25">
      <c r="F638" s="89">
        <v>0.88650624806051237</v>
      </c>
      <c r="G638" s="89">
        <v>0.9673486605151691</v>
      </c>
      <c r="H638" s="89">
        <v>0.69032526941600891</v>
      </c>
      <c r="I638" s="89">
        <v>0.8541862567496401</v>
      </c>
      <c r="J638" s="89">
        <v>0.65309003197089588</v>
      </c>
      <c r="K638" s="50">
        <v>628</v>
      </c>
      <c r="L638" s="78">
        <f t="shared" si="18"/>
        <v>184.80557136216214</v>
      </c>
      <c r="M638" s="78">
        <f t="shared" si="19"/>
        <v>83.533652763165847</v>
      </c>
    </row>
    <row r="639" spans="6:13" x14ac:dyDescent="0.25">
      <c r="F639" s="89">
        <v>0.23256483243579251</v>
      </c>
      <c r="G639" s="89">
        <v>0.12728121528171243</v>
      </c>
      <c r="H639" s="89">
        <v>0.24165812572331302</v>
      </c>
      <c r="I639" s="89">
        <v>0.54648155043842017</v>
      </c>
      <c r="J639" s="89">
        <v>0.96923416520027583</v>
      </c>
      <c r="K639" s="50">
        <v>629</v>
      </c>
      <c r="L639" s="78">
        <f t="shared" si="18"/>
        <v>191.90285371915979</v>
      </c>
      <c r="M639" s="78">
        <f t="shared" si="19"/>
        <v>78.538569697566672</v>
      </c>
    </row>
    <row r="640" spans="6:13" x14ac:dyDescent="0.25">
      <c r="F640" s="89">
        <v>0.77895980660888031</v>
      </c>
      <c r="G640" s="89">
        <v>0.40255547734066499</v>
      </c>
      <c r="H640" s="89">
        <v>0.3250054658381325</v>
      </c>
      <c r="I640" s="89">
        <v>0.3795663220189649</v>
      </c>
      <c r="J640" s="89">
        <v>0.38829100533594296</v>
      </c>
      <c r="K640" s="50">
        <v>630</v>
      </c>
      <c r="L640" s="78">
        <f t="shared" si="18"/>
        <v>174.21575433008081</v>
      </c>
      <c r="M640" s="78">
        <f t="shared" si="19"/>
        <v>76.572778790098965</v>
      </c>
    </row>
    <row r="641" spans="6:13" x14ac:dyDescent="0.25">
      <c r="F641" s="89">
        <v>0.74693952441270905</v>
      </c>
      <c r="G641" s="89">
        <v>0.86062284293191826</v>
      </c>
      <c r="H641" s="89">
        <v>0.26890149849533973</v>
      </c>
      <c r="I641" s="89">
        <v>0.92687090942292194</v>
      </c>
      <c r="J641" s="89">
        <v>0.8240907127803565</v>
      </c>
      <c r="K641" s="50">
        <v>631</v>
      </c>
      <c r="L641" s="78">
        <f t="shared" si="18"/>
        <v>184.89227420238296</v>
      </c>
      <c r="M641" s="78">
        <f t="shared" si="19"/>
        <v>86.336391626225407</v>
      </c>
    </row>
    <row r="642" spans="6:13" x14ac:dyDescent="0.25">
      <c r="F642" s="89">
        <v>0.61341882741932374</v>
      </c>
      <c r="G642" s="89">
        <v>0.82087999058427408</v>
      </c>
      <c r="H642" s="89">
        <v>0.19344066392761849</v>
      </c>
      <c r="I642" s="89">
        <v>0.87646274044316463</v>
      </c>
      <c r="J642" s="89">
        <v>0.85626990271681813</v>
      </c>
      <c r="K642" s="50">
        <v>632</v>
      </c>
      <c r="L642" s="78">
        <f t="shared" si="18"/>
        <v>184.25883289186416</v>
      </c>
      <c r="M642" s="78">
        <f t="shared" si="19"/>
        <v>85.732077652366456</v>
      </c>
    </row>
    <row r="643" spans="6:13" x14ac:dyDescent="0.25">
      <c r="F643" s="89">
        <v>0.7902151084665352</v>
      </c>
      <c r="G643" s="89">
        <v>0.91060809654048569</v>
      </c>
      <c r="H643" s="89">
        <v>0.12858208559501527</v>
      </c>
      <c r="I643" s="89">
        <v>0.28714340178168563</v>
      </c>
      <c r="J643" s="89">
        <v>0.96280588713695625</v>
      </c>
      <c r="K643" s="50">
        <v>633</v>
      </c>
      <c r="L643" s="78">
        <f t="shared" si="18"/>
        <v>185.80796762230042</v>
      </c>
      <c r="M643" s="78">
        <f t="shared" si="19"/>
        <v>80.756352027122063</v>
      </c>
    </row>
    <row r="644" spans="6:13" x14ac:dyDescent="0.25">
      <c r="F644" s="89">
        <v>0.4676502452437632</v>
      </c>
      <c r="G644" s="89">
        <v>0.87007651514072482</v>
      </c>
      <c r="H644" s="89">
        <v>0.85555594096431276</v>
      </c>
      <c r="I644" s="89">
        <v>0.12009820468818</v>
      </c>
      <c r="J644" s="89">
        <v>0.78009400576661481</v>
      </c>
      <c r="K644" s="50">
        <v>634</v>
      </c>
      <c r="L644" s="78">
        <f t="shared" si="18"/>
        <v>188.4441755118545</v>
      </c>
      <c r="M644" s="78">
        <f t="shared" si="19"/>
        <v>83.909681073196452</v>
      </c>
    </row>
    <row r="645" spans="6:13" x14ac:dyDescent="0.25">
      <c r="F645" s="89">
        <v>0.36627948007206346</v>
      </c>
      <c r="G645" s="89">
        <v>0.82713085031684308</v>
      </c>
      <c r="H645" s="89">
        <v>0.68960071069819939</v>
      </c>
      <c r="I645" s="89">
        <v>0.6455072950596874</v>
      </c>
      <c r="J645" s="89">
        <v>8.85683006069371E-3</v>
      </c>
      <c r="K645" s="50">
        <v>635</v>
      </c>
      <c r="L645" s="78">
        <f t="shared" si="18"/>
        <v>186.60286288797656</v>
      </c>
      <c r="M645" s="78">
        <f t="shared" si="19"/>
        <v>80.741859960501969</v>
      </c>
    </row>
    <row r="646" spans="6:13" x14ac:dyDescent="0.25">
      <c r="F646" s="89">
        <v>0.16645431918103792</v>
      </c>
      <c r="G646" s="89">
        <v>0.44089676702018554</v>
      </c>
      <c r="H646" s="89">
        <v>0.74247511225515916</v>
      </c>
      <c r="I646" s="89">
        <v>0.55548634586356727</v>
      </c>
      <c r="J646" s="89">
        <v>0.78771757899685202</v>
      </c>
      <c r="K646" s="50">
        <v>636</v>
      </c>
      <c r="L646" s="78">
        <f t="shared" si="18"/>
        <v>162.3538991018192</v>
      </c>
      <c r="M646" s="78">
        <f t="shared" si="19"/>
        <v>75.29493328310366</v>
      </c>
    </row>
    <row r="647" spans="6:13" x14ac:dyDescent="0.25">
      <c r="F647" s="89">
        <v>0.3694459150590248</v>
      </c>
      <c r="G647" s="89">
        <v>0.19849344622228982</v>
      </c>
      <c r="H647" s="89">
        <v>0.57954569348759133</v>
      </c>
      <c r="I647" s="89">
        <v>0.47618049733935841</v>
      </c>
      <c r="J647" s="89">
        <v>0.32690666107468336</v>
      </c>
      <c r="K647" s="50">
        <v>637</v>
      </c>
      <c r="L647" s="78">
        <f t="shared" si="18"/>
        <v>184.48771457071081</v>
      </c>
      <c r="M647" s="78">
        <f t="shared" si="19"/>
        <v>78.799012176791194</v>
      </c>
    </row>
    <row r="648" spans="6:13" x14ac:dyDescent="0.25">
      <c r="F648" s="89">
        <v>0.75960905974250958</v>
      </c>
      <c r="G648" s="89">
        <v>0.43453292216669492</v>
      </c>
      <c r="H648" s="89">
        <v>0.61549053728345271</v>
      </c>
      <c r="I648" s="89">
        <v>0.57008821593519432</v>
      </c>
      <c r="J648" s="89">
        <v>0.80305995417285292</v>
      </c>
      <c r="K648" s="50">
        <v>638</v>
      </c>
      <c r="L648" s="78">
        <f t="shared" si="18"/>
        <v>173.20302360907326</v>
      </c>
      <c r="M648" s="78">
        <f t="shared" si="19"/>
        <v>76.966923683457793</v>
      </c>
    </row>
    <row r="649" spans="6:13" x14ac:dyDescent="0.25">
      <c r="F649" s="89">
        <v>0.93277133681018576</v>
      </c>
      <c r="G649" s="89">
        <v>0.62897234553401327</v>
      </c>
      <c r="H649" s="89">
        <v>0.87258015030501923</v>
      </c>
      <c r="I649" s="89">
        <v>0.87563988201843301</v>
      </c>
      <c r="J649" s="89">
        <v>8.2658989065413246E-2</v>
      </c>
      <c r="K649" s="50">
        <v>639</v>
      </c>
      <c r="L649" s="78">
        <f t="shared" si="18"/>
        <v>177.42856880059406</v>
      </c>
      <c r="M649" s="78">
        <f t="shared" si="19"/>
        <v>81.597725780749215</v>
      </c>
    </row>
    <row r="650" spans="6:13" x14ac:dyDescent="0.25">
      <c r="F650" s="89">
        <v>0.61979018617206005</v>
      </c>
      <c r="G650" s="89">
        <v>0.48649967110084019</v>
      </c>
      <c r="H650" s="89">
        <v>0.24515094169010165</v>
      </c>
      <c r="I650" s="89">
        <v>0.22155875415189019</v>
      </c>
      <c r="J650" s="89">
        <v>1.5939820009605032E-2</v>
      </c>
      <c r="K650" s="50">
        <v>640</v>
      </c>
      <c r="L650" s="78">
        <f t="shared" si="18"/>
        <v>170.25381641288789</v>
      </c>
      <c r="M650" s="78">
        <f t="shared" si="19"/>
        <v>79.94494358644063</v>
      </c>
    </row>
    <row r="651" spans="6:13" x14ac:dyDescent="0.25">
      <c r="F651" s="89">
        <v>0.64755735047822638</v>
      </c>
      <c r="G651" s="89">
        <v>0.99525245538306173</v>
      </c>
      <c r="H651" s="89">
        <v>0.58003933077824188</v>
      </c>
      <c r="I651" s="89">
        <v>0.16995897211861966</v>
      </c>
      <c r="J651" s="89">
        <v>0.96567882186892362</v>
      </c>
      <c r="K651" s="50">
        <v>641</v>
      </c>
      <c r="L651" s="78">
        <f t="shared" ref="L651:L714" si="20">C$4+C$5*SQRT(-2*LN(F651))    *COS(2*PI()*G651)</f>
        <v>189.31838361790125</v>
      </c>
      <c r="M651" s="78">
        <f t="shared" ref="M651:M714" si="21">$D$6+$D$7*L651+SQRT(-2*LN(H651))*COS(2*PI()*I651)*D$8</f>
        <v>84.372809179492165</v>
      </c>
    </row>
    <row r="652" spans="6:13" x14ac:dyDescent="0.25">
      <c r="F652" s="89">
        <v>0.79658849450705294</v>
      </c>
      <c r="G652" s="89">
        <v>1.6143322278626693E-2</v>
      </c>
      <c r="H652" s="89">
        <v>0.71107180629113986</v>
      </c>
      <c r="I652" s="89">
        <v>0.93785925290163785</v>
      </c>
      <c r="J652" s="89">
        <v>0.5711363360144226</v>
      </c>
      <c r="K652" s="50">
        <v>642</v>
      </c>
      <c r="L652" s="78">
        <f t="shared" si="20"/>
        <v>186.7094756764356</v>
      </c>
      <c r="M652" s="78">
        <f t="shared" si="21"/>
        <v>84.632878839177906</v>
      </c>
    </row>
    <row r="653" spans="6:13" x14ac:dyDescent="0.25">
      <c r="F653" s="89">
        <v>0.44568883802452186</v>
      </c>
      <c r="G653" s="89">
        <v>0.16052081925770501</v>
      </c>
      <c r="H653" s="89">
        <v>0.2495425017706891</v>
      </c>
      <c r="I653" s="89">
        <v>0.36267853192128197</v>
      </c>
      <c r="J653" s="89">
        <v>0.85401225766800692</v>
      </c>
      <c r="K653" s="50">
        <v>643</v>
      </c>
      <c r="L653" s="78">
        <f t="shared" si="20"/>
        <v>186.7769396885443</v>
      </c>
      <c r="M653" s="78">
        <f t="shared" si="21"/>
        <v>79.104777896022412</v>
      </c>
    </row>
    <row r="654" spans="6:13" x14ac:dyDescent="0.25">
      <c r="F654" s="89">
        <v>0.85731668229234526</v>
      </c>
      <c r="G654" s="89">
        <v>0.33151004860708122</v>
      </c>
      <c r="H654" s="89">
        <v>0.13923871562123047</v>
      </c>
      <c r="I654" s="89">
        <v>0.18240008469076185</v>
      </c>
      <c r="J654" s="89">
        <v>0.77306951430768223</v>
      </c>
      <c r="K654" s="50">
        <v>644</v>
      </c>
      <c r="L654" s="78">
        <f t="shared" si="20"/>
        <v>177.28081406747899</v>
      </c>
      <c r="M654" s="78">
        <f t="shared" si="21"/>
        <v>82.911042313285137</v>
      </c>
    </row>
    <row r="655" spans="6:13" x14ac:dyDescent="0.25">
      <c r="F655" s="89">
        <v>0.6021701505803625</v>
      </c>
      <c r="G655" s="89">
        <v>0.89734472486717554</v>
      </c>
      <c r="H655" s="89">
        <v>0.70293354886099446</v>
      </c>
      <c r="I655" s="89">
        <v>0.32614704641102499</v>
      </c>
      <c r="J655" s="89">
        <v>0.61377048470214945</v>
      </c>
      <c r="K655" s="50">
        <v>645</v>
      </c>
      <c r="L655" s="78">
        <f t="shared" si="20"/>
        <v>188.04843523521512</v>
      </c>
      <c r="M655" s="78">
        <f t="shared" si="21"/>
        <v>81.449983507119811</v>
      </c>
    </row>
    <row r="656" spans="6:13" x14ac:dyDescent="0.25">
      <c r="F656" s="89">
        <v>0.30834886268677764</v>
      </c>
      <c r="G656" s="89">
        <v>5.6937625370912848E-2</v>
      </c>
      <c r="H656" s="89">
        <v>0.96514070016023101</v>
      </c>
      <c r="I656" s="89">
        <v>0.70841116424781347</v>
      </c>
      <c r="J656" s="89">
        <v>2.677489073850392E-2</v>
      </c>
      <c r="K656" s="50">
        <v>646</v>
      </c>
      <c r="L656" s="78">
        <f t="shared" si="20"/>
        <v>194.36844854530523</v>
      </c>
      <c r="M656" s="78">
        <f t="shared" si="21"/>
        <v>83.66722806988092</v>
      </c>
    </row>
    <row r="657" spans="6:13" x14ac:dyDescent="0.25">
      <c r="F657" s="89">
        <v>0.21338358005032365</v>
      </c>
      <c r="G657" s="89">
        <v>0.92607889062316606</v>
      </c>
      <c r="H657" s="89">
        <v>0.84245057845132987</v>
      </c>
      <c r="I657" s="89">
        <v>0.14603142502500921</v>
      </c>
      <c r="J657" s="89">
        <v>3.8782788895203035E-2</v>
      </c>
      <c r="K657" s="50">
        <v>647</v>
      </c>
      <c r="L657" s="78">
        <f t="shared" si="20"/>
        <v>195.71449373623614</v>
      </c>
      <c r="M657" s="78">
        <f t="shared" si="21"/>
        <v>85.210562391459149</v>
      </c>
    </row>
    <row r="658" spans="6:13" x14ac:dyDescent="0.25">
      <c r="F658" s="89">
        <v>0.48066932324273282</v>
      </c>
      <c r="G658" s="89">
        <v>9.9908158670574565E-2</v>
      </c>
      <c r="H658" s="89">
        <v>0.6828488369038217</v>
      </c>
      <c r="I658" s="89">
        <v>0.45806843425278387</v>
      </c>
      <c r="J658" s="89">
        <v>0.60932060923766107</v>
      </c>
      <c r="K658" s="50">
        <v>648</v>
      </c>
      <c r="L658" s="78">
        <f t="shared" si="20"/>
        <v>189.79672401457879</v>
      </c>
      <c r="M658" s="78">
        <f t="shared" si="21"/>
        <v>80.42933273603974</v>
      </c>
    </row>
    <row r="659" spans="6:13" x14ac:dyDescent="0.25">
      <c r="F659" s="89">
        <v>0.96180253009219752</v>
      </c>
      <c r="G659" s="89">
        <v>0.56440506723171602</v>
      </c>
      <c r="H659" s="89">
        <v>0.76924639799213468</v>
      </c>
      <c r="I659" s="89">
        <v>0.8581439880520767</v>
      </c>
      <c r="J659" s="89">
        <v>0.63598651580322763</v>
      </c>
      <c r="K659" s="50">
        <v>649</v>
      </c>
      <c r="L659" s="78">
        <f t="shared" si="20"/>
        <v>177.4344965900213</v>
      </c>
      <c r="M659" s="78">
        <f t="shared" si="21"/>
        <v>81.852440372912071</v>
      </c>
    </row>
    <row r="660" spans="6:13" x14ac:dyDescent="0.25">
      <c r="F660" s="89">
        <v>0.16888260608350802</v>
      </c>
      <c r="G660" s="89">
        <v>0.71606887814655007</v>
      </c>
      <c r="H660" s="89">
        <v>0.3872055939545529</v>
      </c>
      <c r="I660" s="89">
        <v>0.1516939572521725</v>
      </c>
      <c r="J660" s="89">
        <v>0.80366744296213133</v>
      </c>
      <c r="K660" s="50">
        <v>650</v>
      </c>
      <c r="L660" s="78">
        <f t="shared" si="20"/>
        <v>176.0094629047625</v>
      </c>
      <c r="M660" s="78">
        <f t="shared" si="21"/>
        <v>82.595252846871944</v>
      </c>
    </row>
    <row r="661" spans="6:13" x14ac:dyDescent="0.25">
      <c r="F661" s="89">
        <v>0.28356810340787453</v>
      </c>
      <c r="G661" s="89">
        <v>4.488966588286547E-2</v>
      </c>
      <c r="H661" s="89">
        <v>0.66979113509578281</v>
      </c>
      <c r="I661" s="89">
        <v>0.52525139142039912</v>
      </c>
      <c r="J661" s="89">
        <v>0.3363462252052456</v>
      </c>
      <c r="K661" s="50">
        <v>651</v>
      </c>
      <c r="L661" s="78">
        <f t="shared" si="20"/>
        <v>195.24908925538821</v>
      </c>
      <c r="M661" s="78">
        <f t="shared" si="21"/>
        <v>81.397625224997029</v>
      </c>
    </row>
    <row r="662" spans="6:13" x14ac:dyDescent="0.25">
      <c r="F662" s="89">
        <v>0.73215335255349689</v>
      </c>
      <c r="G662" s="89">
        <v>0.96822008106800217</v>
      </c>
      <c r="H662" s="89">
        <v>0.6789417392441921</v>
      </c>
      <c r="I662" s="89">
        <v>0.44721245792641073</v>
      </c>
      <c r="J662" s="89">
        <v>6.6248072369336164E-2</v>
      </c>
      <c r="K662" s="50">
        <v>652</v>
      </c>
      <c r="L662" s="78">
        <f t="shared" si="20"/>
        <v>187.73949604970167</v>
      </c>
      <c r="M662" s="78">
        <f t="shared" si="21"/>
        <v>80.051718573725694</v>
      </c>
    </row>
    <row r="663" spans="6:13" x14ac:dyDescent="0.25">
      <c r="F663" s="89">
        <v>0.69126760389264286</v>
      </c>
      <c r="G663" s="89">
        <v>0.91934410705779279</v>
      </c>
      <c r="H663" s="89">
        <v>0.22283856497008969</v>
      </c>
      <c r="I663" s="89">
        <v>0.24277998800003786</v>
      </c>
      <c r="J663" s="89">
        <v>0.21756869240794763</v>
      </c>
      <c r="K663" s="50">
        <v>653</v>
      </c>
      <c r="L663" s="78">
        <f t="shared" si="20"/>
        <v>187.51328464843712</v>
      </c>
      <c r="M663" s="78">
        <f t="shared" si="21"/>
        <v>82.738400537416169</v>
      </c>
    </row>
    <row r="664" spans="6:13" x14ac:dyDescent="0.25">
      <c r="F664" s="89">
        <v>9.990590851192005E-2</v>
      </c>
      <c r="G664" s="89">
        <v>0.44001742536957433</v>
      </c>
      <c r="H664" s="89">
        <v>0.12432497546018606</v>
      </c>
      <c r="I664" s="89">
        <v>0.29625939155500447</v>
      </c>
      <c r="J664" s="89">
        <v>0.57183216924043689</v>
      </c>
      <c r="K664" s="50">
        <v>654</v>
      </c>
      <c r="L664" s="78">
        <f t="shared" si="20"/>
        <v>160.04236933117807</v>
      </c>
      <c r="M664" s="78">
        <f t="shared" si="21"/>
        <v>75.252888917329031</v>
      </c>
    </row>
    <row r="665" spans="6:13" x14ac:dyDescent="0.25">
      <c r="F665" s="89">
        <v>0.79509532580179876</v>
      </c>
      <c r="G665" s="89">
        <v>0.2523210576107946</v>
      </c>
      <c r="H665" s="89">
        <v>0.94495929814007273</v>
      </c>
      <c r="I665" s="89">
        <v>0.91073844224958522</v>
      </c>
      <c r="J665" s="89">
        <v>0.54247043770256731</v>
      </c>
      <c r="K665" s="50">
        <v>655</v>
      </c>
      <c r="L665" s="78">
        <f t="shared" si="20"/>
        <v>179.90124455714528</v>
      </c>
      <c r="M665" s="78">
        <f t="shared" si="21"/>
        <v>81.835078101873478</v>
      </c>
    </row>
    <row r="666" spans="6:13" x14ac:dyDescent="0.25">
      <c r="F666" s="89">
        <v>0.83686725667346629</v>
      </c>
      <c r="G666" s="89">
        <v>0.52758221521369242</v>
      </c>
      <c r="H666" s="89">
        <v>0.48125965427937478</v>
      </c>
      <c r="I666" s="89">
        <v>0.80584350446590669</v>
      </c>
      <c r="J666" s="89">
        <v>0.43934325449157186</v>
      </c>
      <c r="K666" s="50">
        <v>656</v>
      </c>
      <c r="L666" s="78">
        <f t="shared" si="20"/>
        <v>174.12132087317187</v>
      </c>
      <c r="M666" s="78">
        <f t="shared" si="21"/>
        <v>81.07136861463232</v>
      </c>
    </row>
    <row r="667" spans="6:13" x14ac:dyDescent="0.25">
      <c r="F667" s="89">
        <v>0.65043699218752815</v>
      </c>
      <c r="G667" s="89">
        <v>0.8666097524191112</v>
      </c>
      <c r="H667" s="89">
        <v>0.97521326150304422</v>
      </c>
      <c r="I667" s="89">
        <v>2.2729140469455622E-2</v>
      </c>
      <c r="J667" s="89">
        <v>0.43436335772219059</v>
      </c>
      <c r="K667" s="50">
        <v>657</v>
      </c>
      <c r="L667" s="78">
        <f t="shared" si="20"/>
        <v>186.20359653379316</v>
      </c>
      <c r="M667" s="78">
        <f t="shared" si="21"/>
        <v>82.906025352947111</v>
      </c>
    </row>
    <row r="668" spans="6:13" x14ac:dyDescent="0.25">
      <c r="F668" s="89">
        <v>0.42653889486993801</v>
      </c>
      <c r="G668" s="89">
        <v>0.27702372581950829</v>
      </c>
      <c r="H668" s="89">
        <v>0.75903190436596812</v>
      </c>
      <c r="I668" s="89">
        <v>7.8153089102212192E-2</v>
      </c>
      <c r="J668" s="89">
        <v>0.24784780118000982</v>
      </c>
      <c r="K668" s="50">
        <v>658</v>
      </c>
      <c r="L668" s="78">
        <f t="shared" si="20"/>
        <v>177.79410797651747</v>
      </c>
      <c r="M668" s="78">
        <f t="shared" si="21"/>
        <v>82.523323724273411</v>
      </c>
    </row>
    <row r="669" spans="6:13" x14ac:dyDescent="0.25">
      <c r="F669" s="89">
        <v>0.93331323067127436</v>
      </c>
      <c r="G669" s="89">
        <v>0.58292365584377515</v>
      </c>
      <c r="H669" s="89">
        <v>0.54639389126637572</v>
      </c>
      <c r="I669" s="89">
        <v>0.62681064593648417</v>
      </c>
      <c r="J669" s="89">
        <v>0.66435112129351648</v>
      </c>
      <c r="K669" s="50">
        <v>659</v>
      </c>
      <c r="L669" s="78">
        <f t="shared" si="20"/>
        <v>176.77775151233627</v>
      </c>
      <c r="M669" s="78">
        <f t="shared" si="21"/>
        <v>78.049910398583819</v>
      </c>
    </row>
    <row r="670" spans="6:13" x14ac:dyDescent="0.25">
      <c r="F670" s="89">
        <v>0.13033145361659693</v>
      </c>
      <c r="G670" s="89">
        <v>0.68266699508126982</v>
      </c>
      <c r="H670" s="89">
        <v>0.31091059429135504</v>
      </c>
      <c r="I670" s="89">
        <v>0.99592823986737677</v>
      </c>
      <c r="J670" s="89">
        <v>0.3048357507049464</v>
      </c>
      <c r="K670" s="50">
        <v>660</v>
      </c>
      <c r="L670" s="78">
        <f t="shared" si="20"/>
        <v>171.71186650817768</v>
      </c>
      <c r="M670" s="78">
        <f t="shared" si="21"/>
        <v>83.926556690837202</v>
      </c>
    </row>
    <row r="671" spans="6:13" x14ac:dyDescent="0.25">
      <c r="F671" s="89">
        <v>0.59134578688199113</v>
      </c>
      <c r="G671" s="89">
        <v>0.99762978175000216</v>
      </c>
      <c r="H671" s="89">
        <v>0.16778401742186766</v>
      </c>
      <c r="I671" s="89">
        <v>0.79461941512207845</v>
      </c>
      <c r="J671" s="89">
        <v>0.9487529494864253</v>
      </c>
      <c r="K671" s="50">
        <v>661</v>
      </c>
      <c r="L671" s="78">
        <f t="shared" si="20"/>
        <v>190.24927155117499</v>
      </c>
      <c r="M671" s="78">
        <f t="shared" si="21"/>
        <v>84.618282072127315</v>
      </c>
    </row>
    <row r="672" spans="6:13" x14ac:dyDescent="0.25">
      <c r="F672" s="89">
        <v>0.96003733922850198</v>
      </c>
      <c r="G672" s="89">
        <v>0.12156532370496098</v>
      </c>
      <c r="H672" s="89">
        <v>0.39404775573513873</v>
      </c>
      <c r="I672" s="89">
        <v>0.86650452720084403</v>
      </c>
      <c r="J672" s="89">
        <v>0.28269854534340966</v>
      </c>
      <c r="K672" s="50">
        <v>662</v>
      </c>
      <c r="L672" s="78">
        <f t="shared" si="20"/>
        <v>182.06259084868611</v>
      </c>
      <c r="M672" s="78">
        <f t="shared" si="21"/>
        <v>84.14902252337194</v>
      </c>
    </row>
    <row r="673" spans="6:13" x14ac:dyDescent="0.25">
      <c r="F673" s="89">
        <v>0.81514683231331486</v>
      </c>
      <c r="G673" s="89">
        <v>4.5240343164275165E-2</v>
      </c>
      <c r="H673" s="89">
        <v>0.75450097912890612</v>
      </c>
      <c r="I673" s="89">
        <v>0.71050926717115148</v>
      </c>
      <c r="J673" s="89">
        <v>0.67923351394439191</v>
      </c>
      <c r="K673" s="50">
        <v>663</v>
      </c>
      <c r="L673" s="78">
        <f t="shared" si="20"/>
        <v>186.13697919544325</v>
      </c>
      <c r="M673" s="78">
        <f t="shared" si="21"/>
        <v>81.674379241089341</v>
      </c>
    </row>
    <row r="674" spans="6:13" x14ac:dyDescent="0.25">
      <c r="F674" s="89">
        <v>0.40257687374204743</v>
      </c>
      <c r="G674" s="89">
        <v>0.21375571882134925</v>
      </c>
      <c r="H674" s="89">
        <v>0.38785283781665703</v>
      </c>
      <c r="I674" s="89">
        <v>0.48547027296294498</v>
      </c>
      <c r="J674" s="89">
        <v>0.9291621725613981</v>
      </c>
      <c r="K674" s="50">
        <v>664</v>
      </c>
      <c r="L674" s="78">
        <f t="shared" si="20"/>
        <v>183.04553451136795</v>
      </c>
      <c r="M674" s="78">
        <f t="shared" si="21"/>
        <v>77.49733916373583</v>
      </c>
    </row>
    <row r="675" spans="6:13" x14ac:dyDescent="0.25">
      <c r="F675" s="89">
        <v>0.84139729975243061</v>
      </c>
      <c r="G675" s="89">
        <v>0.17093772748129021</v>
      </c>
      <c r="H675" s="89">
        <v>0.36640020758706449</v>
      </c>
      <c r="I675" s="89">
        <v>0.91594540307192407</v>
      </c>
      <c r="J675" s="89">
        <v>0.81811141614637983</v>
      </c>
      <c r="K675" s="50">
        <v>665</v>
      </c>
      <c r="L675" s="78">
        <f t="shared" si="20"/>
        <v>182.80083859323003</v>
      </c>
      <c r="M675" s="78">
        <f t="shared" si="21"/>
        <v>85.23212619489577</v>
      </c>
    </row>
    <row r="676" spans="6:13" x14ac:dyDescent="0.25">
      <c r="F676" s="89">
        <v>0.58033887872457135</v>
      </c>
      <c r="G676" s="89">
        <v>0.15040119705896338</v>
      </c>
      <c r="H676" s="89">
        <v>0.56871891641385042</v>
      </c>
      <c r="I676" s="89">
        <v>0.42213924930930524</v>
      </c>
      <c r="J676" s="89">
        <v>0.54165882860323933</v>
      </c>
      <c r="K676" s="50">
        <v>666</v>
      </c>
      <c r="L676" s="78">
        <f t="shared" si="20"/>
        <v>186.11053750381305</v>
      </c>
      <c r="M676" s="78">
        <f t="shared" si="21"/>
        <v>79.408702345315817</v>
      </c>
    </row>
    <row r="677" spans="6:13" x14ac:dyDescent="0.25">
      <c r="F677" s="89">
        <v>0.50351294618954268</v>
      </c>
      <c r="G677" s="89">
        <v>0.92584938440819764</v>
      </c>
      <c r="H677" s="89">
        <v>0.2504807591920486</v>
      </c>
      <c r="I677" s="89">
        <v>0.19509106192745218</v>
      </c>
      <c r="J677" s="89">
        <v>0.54632551755064651</v>
      </c>
      <c r="K677" s="50">
        <v>667</v>
      </c>
      <c r="L677" s="78">
        <f t="shared" si="20"/>
        <v>190.46591697555741</v>
      </c>
      <c r="M677" s="78">
        <f t="shared" si="21"/>
        <v>84.781429829727344</v>
      </c>
    </row>
    <row r="678" spans="6:13" x14ac:dyDescent="0.25">
      <c r="F678" s="89">
        <v>5.7184959276135316E-4</v>
      </c>
      <c r="G678" s="89">
        <v>0.83620601717660303</v>
      </c>
      <c r="H678" s="89">
        <v>0.3692564642995837</v>
      </c>
      <c r="I678" s="89">
        <v>0.26913431898917661</v>
      </c>
      <c r="J678" s="89">
        <v>0.35481096160111347</v>
      </c>
      <c r="K678" s="50">
        <v>668</v>
      </c>
      <c r="L678" s="78">
        <f t="shared" si="20"/>
        <v>199.9226680062379</v>
      </c>
      <c r="M678" s="78">
        <f t="shared" si="21"/>
        <v>84.47664367068721</v>
      </c>
    </row>
    <row r="679" spans="6:13" x14ac:dyDescent="0.25">
      <c r="F679" s="89">
        <v>9.8290037585004209E-2</v>
      </c>
      <c r="G679" s="89">
        <v>0.36214302298746492</v>
      </c>
      <c r="H679" s="89">
        <v>0.79516531744754992</v>
      </c>
      <c r="I679" s="89">
        <v>9.2737018509038371E-2</v>
      </c>
      <c r="J679" s="89">
        <v>0.20459515548122775</v>
      </c>
      <c r="K679" s="50">
        <v>669</v>
      </c>
      <c r="L679" s="78">
        <f t="shared" si="20"/>
        <v>166.04773821315999</v>
      </c>
      <c r="M679" s="78">
        <f t="shared" si="21"/>
        <v>79.905560655018419</v>
      </c>
    </row>
    <row r="680" spans="6:13" x14ac:dyDescent="0.25">
      <c r="F680" s="89">
        <v>0.10463902128970215</v>
      </c>
      <c r="G680" s="89">
        <v>0.11835160631822372</v>
      </c>
      <c r="H680" s="89">
        <v>0.17281807483535871</v>
      </c>
      <c r="I680" s="89">
        <v>0.46199381780305093</v>
      </c>
      <c r="J680" s="89">
        <v>0.40481598973785005</v>
      </c>
      <c r="K680" s="50">
        <v>670</v>
      </c>
      <c r="L680" s="78">
        <f t="shared" si="20"/>
        <v>195.63842418092048</v>
      </c>
      <c r="M680" s="78">
        <f t="shared" si="21"/>
        <v>78.665879580685711</v>
      </c>
    </row>
    <row r="681" spans="6:13" x14ac:dyDescent="0.25">
      <c r="F681" s="89">
        <v>0.6858747719881011</v>
      </c>
      <c r="G681" s="89">
        <v>0.58218448236714027</v>
      </c>
      <c r="H681" s="89">
        <v>0.99109928676667014</v>
      </c>
      <c r="I681" s="89">
        <v>0.50771588785820154</v>
      </c>
      <c r="J681" s="89">
        <v>0.32397280932763017</v>
      </c>
      <c r="K681" s="50">
        <v>671</v>
      </c>
      <c r="L681" s="78">
        <f t="shared" si="20"/>
        <v>172.44827974265885</v>
      </c>
      <c r="M681" s="78">
        <f t="shared" si="21"/>
        <v>79.088966346998021</v>
      </c>
    </row>
    <row r="682" spans="6:13" x14ac:dyDescent="0.25">
      <c r="F682" s="89">
        <v>0.96654334249944807</v>
      </c>
      <c r="G682" s="89">
        <v>2.8939501366721743E-2</v>
      </c>
      <c r="H682" s="89">
        <v>0.54361567079537121</v>
      </c>
      <c r="I682" s="89">
        <v>0.42372301985960359</v>
      </c>
      <c r="J682" s="89">
        <v>0.24172887213721728</v>
      </c>
      <c r="K682" s="50">
        <v>672</v>
      </c>
      <c r="L682" s="78">
        <f t="shared" si="20"/>
        <v>182.56578945143906</v>
      </c>
      <c r="M682" s="78">
        <f t="shared" si="21"/>
        <v>78.574050799084105</v>
      </c>
    </row>
    <row r="683" spans="6:13" x14ac:dyDescent="0.25">
      <c r="F683" s="89">
        <v>0.69833322428054867</v>
      </c>
      <c r="G683" s="89">
        <v>0.86435330262817622</v>
      </c>
      <c r="H683" s="89">
        <v>0.26251782884270569</v>
      </c>
      <c r="I683" s="89">
        <v>0.93238313664419636</v>
      </c>
      <c r="J683" s="89">
        <v>0.73453825770865855</v>
      </c>
      <c r="K683" s="50">
        <v>673</v>
      </c>
      <c r="L683" s="78">
        <f t="shared" si="20"/>
        <v>185.57820279597397</v>
      </c>
      <c r="M683" s="78">
        <f t="shared" si="21"/>
        <v>86.585967247474215</v>
      </c>
    </row>
    <row r="684" spans="6:13" x14ac:dyDescent="0.25">
      <c r="F684" s="89">
        <v>0.37283410524187577</v>
      </c>
      <c r="G684" s="89">
        <v>0.33542478987851343</v>
      </c>
      <c r="H684" s="89">
        <v>9.1297897288150853E-2</v>
      </c>
      <c r="I684" s="89">
        <v>0.87640260948180515</v>
      </c>
      <c r="J684" s="89">
        <v>0.13218911245578724</v>
      </c>
      <c r="K684" s="50">
        <v>674</v>
      </c>
      <c r="L684" s="78">
        <f t="shared" si="20"/>
        <v>172.81713822594494</v>
      </c>
      <c r="M684" s="78">
        <f t="shared" si="21"/>
        <v>84.245556703164709</v>
      </c>
    </row>
    <row r="685" spans="6:13" x14ac:dyDescent="0.25">
      <c r="F685" s="89">
        <v>0.59988206284598178</v>
      </c>
      <c r="G685" s="89">
        <v>0.87459157829449774</v>
      </c>
      <c r="H685" s="89">
        <v>0.83335654161107087</v>
      </c>
      <c r="I685" s="89">
        <v>0.47710272997943459</v>
      </c>
      <c r="J685" s="89">
        <v>0.78407135982251575</v>
      </c>
      <c r="K685" s="50">
        <v>675</v>
      </c>
      <c r="L685" s="78">
        <f t="shared" si="20"/>
        <v>187.13021358121401</v>
      </c>
      <c r="M685" s="78">
        <f t="shared" si="21"/>
        <v>80.633324631176265</v>
      </c>
    </row>
    <row r="686" spans="6:13" x14ac:dyDescent="0.25">
      <c r="F686" s="89">
        <v>0.15894635167124127</v>
      </c>
      <c r="G686" s="89">
        <v>0.69530770162027178</v>
      </c>
      <c r="H686" s="89">
        <v>0.67624949916284116</v>
      </c>
      <c r="I686" s="89">
        <v>3.4183181760602643E-2</v>
      </c>
      <c r="J686" s="89">
        <v>0.12627310027968175</v>
      </c>
      <c r="K686" s="50">
        <v>676</v>
      </c>
      <c r="L686" s="78">
        <f t="shared" si="20"/>
        <v>173.5382128588123</v>
      </c>
      <c r="M686" s="78">
        <f t="shared" si="21"/>
        <v>82.300250762494812</v>
      </c>
    </row>
    <row r="687" spans="6:13" x14ac:dyDescent="0.25">
      <c r="F687" s="89">
        <v>0.3465176112796069</v>
      </c>
      <c r="G687" s="89">
        <v>0.20253240994257848</v>
      </c>
      <c r="H687" s="89">
        <v>0.11739230044955118</v>
      </c>
      <c r="I687" s="89">
        <v>0.19053021739259757</v>
      </c>
      <c r="J687" s="89">
        <v>0.94271011676351524</v>
      </c>
      <c r="K687" s="50">
        <v>677</v>
      </c>
      <c r="L687" s="78">
        <f t="shared" si="20"/>
        <v>184.27809775533581</v>
      </c>
      <c r="M687" s="78">
        <f t="shared" si="21"/>
        <v>84.122310555956091</v>
      </c>
    </row>
    <row r="688" spans="6:13" x14ac:dyDescent="0.25">
      <c r="F688" s="89">
        <v>4.7692587185728108E-2</v>
      </c>
      <c r="G688" s="89">
        <v>0.58267829923996306</v>
      </c>
      <c r="H688" s="89">
        <v>0.71196361412437015</v>
      </c>
      <c r="I688" s="89">
        <v>0.97026949932041617</v>
      </c>
      <c r="J688" s="89">
        <v>0.91434079849058336</v>
      </c>
      <c r="K688" s="50">
        <v>678</v>
      </c>
      <c r="L688" s="78">
        <f t="shared" si="20"/>
        <v>158.58479664496733</v>
      </c>
      <c r="M688" s="78">
        <f t="shared" si="21"/>
        <v>79.146814409308874</v>
      </c>
    </row>
    <row r="689" spans="6:13" x14ac:dyDescent="0.25">
      <c r="F689" s="89">
        <v>0.68366768055917326</v>
      </c>
      <c r="G689" s="89">
        <v>0.4872888596626832</v>
      </c>
      <c r="H689" s="89">
        <v>0.42919927875498853</v>
      </c>
      <c r="I689" s="89">
        <v>0.23533877071218967</v>
      </c>
      <c r="J689" s="89">
        <v>0.29210479559809599</v>
      </c>
      <c r="K689" s="50">
        <v>679</v>
      </c>
      <c r="L689" s="78">
        <f t="shared" si="20"/>
        <v>171.3067522118225</v>
      </c>
      <c r="M689" s="78">
        <f t="shared" si="21"/>
        <v>79.620284489063152</v>
      </c>
    </row>
    <row r="690" spans="6:13" x14ac:dyDescent="0.25">
      <c r="F690" s="89">
        <v>0.95900212055968836</v>
      </c>
      <c r="G690" s="89">
        <v>0.5482634929035175</v>
      </c>
      <c r="H690" s="89">
        <v>0.87299705442940767</v>
      </c>
      <c r="I690" s="89">
        <v>5.8346412435370532E-2</v>
      </c>
      <c r="J690" s="89">
        <v>0.96898355734378061</v>
      </c>
      <c r="K690" s="50">
        <v>680</v>
      </c>
      <c r="L690" s="78">
        <f t="shared" si="20"/>
        <v>177.23851688609338</v>
      </c>
      <c r="M690" s="78">
        <f t="shared" si="21"/>
        <v>81.907394959014539</v>
      </c>
    </row>
    <row r="691" spans="6:13" x14ac:dyDescent="0.25">
      <c r="F691" s="89">
        <v>0.31981813481315857</v>
      </c>
      <c r="G691" s="89">
        <v>0.95317615388530985</v>
      </c>
      <c r="H691" s="89">
        <v>0.3995558953984073</v>
      </c>
      <c r="I691" s="89">
        <v>0.75421746255266275</v>
      </c>
      <c r="J691" s="89">
        <v>2.6631409435171172E-2</v>
      </c>
      <c r="K691" s="50">
        <v>681</v>
      </c>
      <c r="L691" s="78">
        <f t="shared" si="20"/>
        <v>194.4509078327448</v>
      </c>
      <c r="M691" s="78">
        <f t="shared" si="21"/>
        <v>83.997851954227485</v>
      </c>
    </row>
    <row r="692" spans="6:13" x14ac:dyDescent="0.25">
      <c r="F692" s="89">
        <v>0.38056553716614894</v>
      </c>
      <c r="G692" s="89">
        <v>0.63608373747791025</v>
      </c>
      <c r="H692" s="89">
        <v>0.34771329140458951</v>
      </c>
      <c r="I692" s="89">
        <v>0.6042354638017946</v>
      </c>
      <c r="J692" s="89">
        <v>0.56544412749500772</v>
      </c>
      <c r="K692" s="50">
        <v>682</v>
      </c>
      <c r="L692" s="78">
        <f t="shared" si="20"/>
        <v>170.87875404623199</v>
      </c>
      <c r="M692" s="78">
        <f t="shared" si="21"/>
        <v>75.717406225610389</v>
      </c>
    </row>
    <row r="693" spans="6:13" x14ac:dyDescent="0.25">
      <c r="F693" s="89">
        <v>0.49431947459381154</v>
      </c>
      <c r="G693" s="89">
        <v>0.95554348270140488</v>
      </c>
      <c r="H693" s="89">
        <v>0.82478391278770036</v>
      </c>
      <c r="I693" s="89">
        <v>0.82134433906931736</v>
      </c>
      <c r="J693" s="89">
        <v>1.2430824612725822E-2</v>
      </c>
      <c r="K693" s="50">
        <v>683</v>
      </c>
      <c r="L693" s="78">
        <f t="shared" si="20"/>
        <v>191.4106468822003</v>
      </c>
      <c r="M693" s="78">
        <f t="shared" si="21"/>
        <v>84.089175432825698</v>
      </c>
    </row>
    <row r="694" spans="6:13" x14ac:dyDescent="0.25">
      <c r="F694" s="89">
        <v>0.95519760901249962</v>
      </c>
      <c r="G694" s="89">
        <v>0.85827664172464946</v>
      </c>
      <c r="H694" s="89">
        <v>0.52081581321759884</v>
      </c>
      <c r="I694" s="89">
        <v>0.31797523051831567</v>
      </c>
      <c r="J694" s="89">
        <v>0.97541878654136194</v>
      </c>
      <c r="K694" s="50">
        <v>684</v>
      </c>
      <c r="L694" s="78">
        <f t="shared" si="20"/>
        <v>181.90460086202469</v>
      </c>
      <c r="M694" s="78">
        <f t="shared" si="21"/>
        <v>79.961453507145833</v>
      </c>
    </row>
    <row r="695" spans="6:13" x14ac:dyDescent="0.25">
      <c r="F695" s="89">
        <v>0.33302125442261188</v>
      </c>
      <c r="G695" s="89">
        <v>0.90919973082491534</v>
      </c>
      <c r="H695" s="89">
        <v>0.13982667851121655</v>
      </c>
      <c r="I695" s="89">
        <v>9.1219777893364107E-2</v>
      </c>
      <c r="J695" s="89">
        <v>0.92922116147149714</v>
      </c>
      <c r="K695" s="50">
        <v>685</v>
      </c>
      <c r="L695" s="78">
        <f t="shared" si="20"/>
        <v>192.48072686463675</v>
      </c>
      <c r="M695" s="78">
        <f t="shared" si="21"/>
        <v>88.496008762165005</v>
      </c>
    </row>
    <row r="696" spans="6:13" x14ac:dyDescent="0.25">
      <c r="F696" s="89">
        <v>0.45532689076595823</v>
      </c>
      <c r="G696" s="89">
        <v>0.45182471850001438</v>
      </c>
      <c r="H696" s="89">
        <v>0.48716927699731793</v>
      </c>
      <c r="I696" s="89">
        <v>1.9782838338557873E-3</v>
      </c>
      <c r="J696" s="89">
        <v>0.73123051246924664</v>
      </c>
      <c r="K696" s="50">
        <v>686</v>
      </c>
      <c r="L696" s="78">
        <f t="shared" si="20"/>
        <v>168.02644226976506</v>
      </c>
      <c r="M696" s="78">
        <f t="shared" si="21"/>
        <v>82.202868942876876</v>
      </c>
    </row>
    <row r="697" spans="6:13" x14ac:dyDescent="0.25">
      <c r="F697" s="89">
        <v>0.29917330955327581</v>
      </c>
      <c r="G697" s="89">
        <v>0.91935633648137216</v>
      </c>
      <c r="H697" s="89">
        <v>0.77553350244195918</v>
      </c>
      <c r="I697" s="89">
        <v>7.6289160481557872E-2</v>
      </c>
      <c r="J697" s="89">
        <v>0.6641920451467842</v>
      </c>
      <c r="K697" s="50">
        <v>687</v>
      </c>
      <c r="L697" s="78">
        <f t="shared" si="20"/>
        <v>193.58333333272347</v>
      </c>
      <c r="M697" s="78">
        <f t="shared" si="21"/>
        <v>85.614674517270544</v>
      </c>
    </row>
    <row r="698" spans="6:13" x14ac:dyDescent="0.25">
      <c r="F698" s="89">
        <v>0.99705488491736549</v>
      </c>
      <c r="G698" s="89">
        <v>0.84059238059242247</v>
      </c>
      <c r="H698" s="89">
        <v>0.80244590239129998</v>
      </c>
      <c r="I698" s="89">
        <v>0.18108376069840038</v>
      </c>
      <c r="J698" s="89">
        <v>0.10212238844376031</v>
      </c>
      <c r="K698" s="50">
        <v>688</v>
      </c>
      <c r="L698" s="78">
        <f t="shared" si="20"/>
        <v>180.41394954712266</v>
      </c>
      <c r="M698" s="78">
        <f t="shared" si="21"/>
        <v>81.917971806320139</v>
      </c>
    </row>
    <row r="699" spans="6:13" x14ac:dyDescent="0.25">
      <c r="F699" s="89">
        <v>0.40643143701510032</v>
      </c>
      <c r="G699" s="89">
        <v>0.79904388808325866</v>
      </c>
      <c r="H699" s="89">
        <v>0.78430575027235427</v>
      </c>
      <c r="I699" s="89">
        <v>4.0299567719987772E-2</v>
      </c>
      <c r="J699" s="89">
        <v>0.22684208883437185</v>
      </c>
      <c r="K699" s="50">
        <v>689</v>
      </c>
      <c r="L699" s="78">
        <f t="shared" si="20"/>
        <v>184.06993894548657</v>
      </c>
      <c r="M699" s="78">
        <f t="shared" si="21"/>
        <v>83.838528838344743</v>
      </c>
    </row>
    <row r="700" spans="6:13" x14ac:dyDescent="0.25">
      <c r="F700" s="89">
        <v>0.72299527898855942</v>
      </c>
      <c r="G700" s="89">
        <v>0.35799095161621075</v>
      </c>
      <c r="H700" s="89">
        <v>0.27372894784002993</v>
      </c>
      <c r="I700" s="89">
        <v>0.81688204971339462</v>
      </c>
      <c r="J700" s="89">
        <v>0.4996115349907253</v>
      </c>
      <c r="K700" s="50">
        <v>690</v>
      </c>
      <c r="L700" s="78">
        <f t="shared" si="20"/>
        <v>174.94478991232543</v>
      </c>
      <c r="M700" s="78">
        <f t="shared" si="21"/>
        <v>81.959136198666712</v>
      </c>
    </row>
    <row r="701" spans="6:13" x14ac:dyDescent="0.25">
      <c r="F701" s="89">
        <v>0.71557840683554463</v>
      </c>
      <c r="G701" s="89">
        <v>0.6795799615696283</v>
      </c>
      <c r="H701" s="89">
        <v>0.83311250461387498</v>
      </c>
      <c r="I701" s="89">
        <v>0.20692314030259329</v>
      </c>
      <c r="J701" s="89">
        <v>0.68617474093443787</v>
      </c>
      <c r="K701" s="50">
        <v>691</v>
      </c>
      <c r="L701" s="78">
        <f t="shared" si="20"/>
        <v>176.49706930498638</v>
      </c>
      <c r="M701" s="78">
        <f t="shared" si="21"/>
        <v>80.78412062487989</v>
      </c>
    </row>
    <row r="702" spans="6:13" x14ac:dyDescent="0.25">
      <c r="F702" s="89">
        <v>0.84746601582318326</v>
      </c>
      <c r="G702" s="89">
        <v>0.90957958401297567</v>
      </c>
      <c r="H702" s="89">
        <v>0.6657120793562461</v>
      </c>
      <c r="I702" s="89">
        <v>0.45867180975021071</v>
      </c>
      <c r="J702" s="89">
        <v>0.96734687501930905</v>
      </c>
      <c r="K702" s="50">
        <v>692</v>
      </c>
      <c r="L702" s="78">
        <f t="shared" si="20"/>
        <v>184.84954436396049</v>
      </c>
      <c r="M702" s="78">
        <f t="shared" si="21"/>
        <v>79.354321410472991</v>
      </c>
    </row>
    <row r="703" spans="6:13" x14ac:dyDescent="0.25">
      <c r="F703" s="89">
        <v>0.38868308678587238</v>
      </c>
      <c r="G703" s="89">
        <v>0.78014090139984504</v>
      </c>
      <c r="H703" s="89">
        <v>4.0222820454427488E-2</v>
      </c>
      <c r="I703" s="89">
        <v>0.41556128401814618</v>
      </c>
      <c r="J703" s="89">
        <v>0.67881878625469794</v>
      </c>
      <c r="K703" s="50">
        <v>693</v>
      </c>
      <c r="L703" s="78">
        <f t="shared" si="20"/>
        <v>182.58800918921665</v>
      </c>
      <c r="M703" s="78">
        <f t="shared" si="21"/>
        <v>74.957834283662962</v>
      </c>
    </row>
    <row r="704" spans="6:13" x14ac:dyDescent="0.25">
      <c r="F704" s="89">
        <v>0.26470115532255534</v>
      </c>
      <c r="G704" s="89">
        <v>7.1425443923444298E-2</v>
      </c>
      <c r="H704" s="89">
        <v>7.8906122979186755E-2</v>
      </c>
      <c r="I704" s="89">
        <v>0.46235119241100886</v>
      </c>
      <c r="J704" s="89">
        <v>0.63769597716586457</v>
      </c>
      <c r="K704" s="50">
        <v>694</v>
      </c>
      <c r="L704" s="78">
        <f t="shared" si="20"/>
        <v>194.68982126524989</v>
      </c>
      <c r="M704" s="78">
        <f t="shared" si="21"/>
        <v>77.365263098425373</v>
      </c>
    </row>
    <row r="705" spans="6:13" x14ac:dyDescent="0.25">
      <c r="F705" s="89">
        <v>0.15638841171446893</v>
      </c>
      <c r="G705" s="89">
        <v>0.8541018660047941</v>
      </c>
      <c r="H705" s="89">
        <v>0.16117663922686098</v>
      </c>
      <c r="I705" s="89">
        <v>0.56616566067646978</v>
      </c>
      <c r="J705" s="89">
        <v>0.36896107896268937</v>
      </c>
      <c r="K705" s="50">
        <v>695</v>
      </c>
      <c r="L705" s="78">
        <f t="shared" si="20"/>
        <v>191.72065358951789</v>
      </c>
      <c r="M705" s="78">
        <f t="shared" si="21"/>
        <v>78.100474388624818</v>
      </c>
    </row>
    <row r="706" spans="6:13" x14ac:dyDescent="0.25">
      <c r="F706" s="89">
        <v>0.70573942830690672</v>
      </c>
      <c r="G706" s="89">
        <v>0.53536461972997174</v>
      </c>
      <c r="H706" s="89">
        <v>0.57243047676381753</v>
      </c>
      <c r="I706" s="89">
        <v>0.23842321712465142</v>
      </c>
      <c r="J706" s="89">
        <v>0.85333923417744728</v>
      </c>
      <c r="K706" s="50">
        <v>696</v>
      </c>
      <c r="L706" s="78">
        <f t="shared" si="20"/>
        <v>171.85649631902945</v>
      </c>
      <c r="M706" s="78">
        <f t="shared" si="21"/>
        <v>79.601594594175211</v>
      </c>
    </row>
    <row r="707" spans="6:13" x14ac:dyDescent="0.25">
      <c r="F707" s="89">
        <v>0.54351891585629541</v>
      </c>
      <c r="G707" s="89">
        <v>0.51416521178721908</v>
      </c>
      <c r="H707" s="89">
        <v>0.59936340628705409</v>
      </c>
      <c r="I707" s="89">
        <v>8.2312230389458563E-2</v>
      </c>
      <c r="J707" s="89">
        <v>0.95532699183997338</v>
      </c>
      <c r="K707" s="50">
        <v>697</v>
      </c>
      <c r="L707" s="78">
        <f t="shared" si="20"/>
        <v>169.00114678540297</v>
      </c>
      <c r="M707" s="78">
        <f t="shared" si="21"/>
        <v>81.438691173597235</v>
      </c>
    </row>
    <row r="708" spans="6:13" x14ac:dyDescent="0.25">
      <c r="F708" s="89">
        <v>0.80166222044774482</v>
      </c>
      <c r="G708" s="89">
        <v>0.30792842366846429</v>
      </c>
      <c r="H708" s="89">
        <v>0.18560084927210663</v>
      </c>
      <c r="I708" s="89">
        <v>0.69765194113644968</v>
      </c>
      <c r="J708" s="89">
        <v>0.64254210609088425</v>
      </c>
      <c r="K708" s="50">
        <v>698</v>
      </c>
      <c r="L708" s="78">
        <f t="shared" si="20"/>
        <v>177.63289413101378</v>
      </c>
      <c r="M708" s="78">
        <f t="shared" si="21"/>
        <v>78.748098926521422</v>
      </c>
    </row>
    <row r="709" spans="6:13" x14ac:dyDescent="0.25">
      <c r="F709" s="89">
        <v>0.62180308620316094</v>
      </c>
      <c r="G709" s="89">
        <v>0.43945464648191557</v>
      </c>
      <c r="H709" s="89">
        <v>9.9890594758101692E-2</v>
      </c>
      <c r="I709" s="89">
        <v>0.73300714544758105</v>
      </c>
      <c r="J709" s="89">
        <v>0.7386799543425111</v>
      </c>
      <c r="K709" s="50">
        <v>699</v>
      </c>
      <c r="L709" s="78">
        <f t="shared" si="20"/>
        <v>170.94875193589223</v>
      </c>
      <c r="M709" s="78">
        <f t="shared" si="21"/>
        <v>78.503522973793665</v>
      </c>
    </row>
    <row r="710" spans="6:13" x14ac:dyDescent="0.25">
      <c r="F710" s="89">
        <v>0.9992356977180572</v>
      </c>
      <c r="G710" s="89">
        <v>4.7015984602587935E-2</v>
      </c>
      <c r="H710" s="89">
        <v>0.87339663744226836</v>
      </c>
      <c r="I710" s="89">
        <v>0.4454819769613696</v>
      </c>
      <c r="J710" s="89">
        <v>0.10229195546549619</v>
      </c>
      <c r="K710" s="50">
        <v>700</v>
      </c>
      <c r="L710" s="78">
        <f t="shared" si="20"/>
        <v>180.37410934696646</v>
      </c>
      <c r="M710" s="78">
        <f t="shared" si="21"/>
        <v>79.604555333114305</v>
      </c>
    </row>
    <row r="711" spans="6:13" x14ac:dyDescent="0.25">
      <c r="F711" s="89">
        <v>0.52079615677768754</v>
      </c>
      <c r="G711" s="89">
        <v>0.69181387032515418</v>
      </c>
      <c r="H711" s="89">
        <v>0.38691742245005845</v>
      </c>
      <c r="I711" s="89">
        <v>0.79393176349174333</v>
      </c>
      <c r="J711" s="89">
        <v>0.46550438224648083</v>
      </c>
      <c r="K711" s="50">
        <v>701</v>
      </c>
      <c r="L711" s="78">
        <f t="shared" si="20"/>
        <v>175.91631602139879</v>
      </c>
      <c r="M711" s="78">
        <f t="shared" si="21"/>
        <v>81.310001794297023</v>
      </c>
    </row>
    <row r="712" spans="6:13" x14ac:dyDescent="0.25">
      <c r="F712" s="89">
        <v>0.45325731977728156</v>
      </c>
      <c r="G712" s="89">
        <v>0.30088467018744502</v>
      </c>
      <c r="H712" s="89">
        <v>0.54533563759195691</v>
      </c>
      <c r="I712" s="89">
        <v>0.56577182841477947</v>
      </c>
      <c r="J712" s="89">
        <v>0.22408966309720579</v>
      </c>
      <c r="K712" s="50">
        <v>702</v>
      </c>
      <c r="L712" s="78">
        <f t="shared" si="20"/>
        <v>176.04608936009481</v>
      </c>
      <c r="M712" s="78">
        <f t="shared" si="21"/>
        <v>77.183639406792537</v>
      </c>
    </row>
    <row r="713" spans="6:13" x14ac:dyDescent="0.25">
      <c r="F713" s="89">
        <v>0.15449166018480653</v>
      </c>
      <c r="G713" s="89">
        <v>0.21911252946172266</v>
      </c>
      <c r="H713" s="89">
        <v>0.84445403392576024</v>
      </c>
      <c r="I713" s="89">
        <v>0.94374591353284565</v>
      </c>
      <c r="J713" s="89">
        <v>0.22173360320792046</v>
      </c>
      <c r="K713" s="50">
        <v>703</v>
      </c>
      <c r="L713" s="78">
        <f t="shared" si="20"/>
        <v>183.7272736290052</v>
      </c>
      <c r="M713" s="78">
        <f t="shared" si="21"/>
        <v>83.382084236221019</v>
      </c>
    </row>
    <row r="714" spans="6:13" x14ac:dyDescent="0.25">
      <c r="F714" s="89">
        <v>0.74926244329113834</v>
      </c>
      <c r="G714" s="89">
        <v>0.19834262901934396</v>
      </c>
      <c r="H714" s="89">
        <v>0.80077423527346991</v>
      </c>
      <c r="I714" s="89">
        <v>2.0872138190547007E-2</v>
      </c>
      <c r="J714" s="89">
        <v>0.41151386512175092</v>
      </c>
      <c r="K714" s="50">
        <v>704</v>
      </c>
      <c r="L714" s="78">
        <f t="shared" si="20"/>
        <v>182.42310755298871</v>
      </c>
      <c r="M714" s="78">
        <f t="shared" si="21"/>
        <v>83.467242305428968</v>
      </c>
    </row>
    <row r="715" spans="6:13" x14ac:dyDescent="0.25">
      <c r="F715" s="89">
        <v>8.9004991319393545E-2</v>
      </c>
      <c r="G715" s="89">
        <v>0.93366458899258031</v>
      </c>
      <c r="H715" s="89">
        <v>0.61982845653011487</v>
      </c>
      <c r="I715" s="89">
        <v>0.13762553562107516</v>
      </c>
      <c r="J715" s="89">
        <v>0.81119528941120045</v>
      </c>
      <c r="K715" s="50">
        <v>705</v>
      </c>
      <c r="L715" s="78">
        <f t="shared" ref="L715:L778" si="22">C$4+C$5*SQRT(-2*LN(F715))    *COS(2*PI()*G715)</f>
        <v>200.11268522827385</v>
      </c>
      <c r="M715" s="78">
        <f t="shared" ref="M715:M778" si="23">$D$6+$D$7*L715+SQRT(-2*LN(H715))*COS(2*PI()*I715)*D$8</f>
        <v>86.926397628301629</v>
      </c>
    </row>
    <row r="716" spans="6:13" x14ac:dyDescent="0.25">
      <c r="F716" s="89">
        <v>2.6324337590484248E-3</v>
      </c>
      <c r="G716" s="89">
        <v>0.94321901028697752</v>
      </c>
      <c r="H716" s="89">
        <v>0.84936912458794556</v>
      </c>
      <c r="I716" s="89">
        <v>0.75287551893792082</v>
      </c>
      <c r="J716" s="89">
        <v>0.93487961239628459</v>
      </c>
      <c r="K716" s="50">
        <v>706</v>
      </c>
      <c r="L716" s="78">
        <f t="shared" si="22"/>
        <v>212.29659485983328</v>
      </c>
      <c r="M716" s="78">
        <f t="shared" si="23"/>
        <v>87.490289634663199</v>
      </c>
    </row>
    <row r="717" spans="6:13" x14ac:dyDescent="0.25">
      <c r="F717" s="89">
        <v>0.70271861433019112</v>
      </c>
      <c r="G717" s="89">
        <v>0.70915996951394877</v>
      </c>
      <c r="H717" s="89">
        <v>0.29663028405298908</v>
      </c>
      <c r="I717" s="89">
        <v>0.44572827467466691</v>
      </c>
      <c r="J717" s="89">
        <v>0.93083780673799699</v>
      </c>
      <c r="K717" s="50">
        <v>707</v>
      </c>
      <c r="L717" s="78">
        <f t="shared" si="22"/>
        <v>177.86809520270336</v>
      </c>
      <c r="M717" s="78">
        <f t="shared" si="23"/>
        <v>76.165865077453887</v>
      </c>
    </row>
    <row r="718" spans="6:13" x14ac:dyDescent="0.25">
      <c r="F718" s="89">
        <v>0.9451422614809033</v>
      </c>
      <c r="G718" s="89">
        <v>0.80905096689737555</v>
      </c>
      <c r="H718" s="89">
        <v>4.5450336055461449E-2</v>
      </c>
      <c r="I718" s="89">
        <v>0.38309098587578116</v>
      </c>
      <c r="J718" s="89">
        <v>0.2007374421398076</v>
      </c>
      <c r="K718" s="50">
        <v>708</v>
      </c>
      <c r="L718" s="78">
        <f t="shared" si="22"/>
        <v>181.21794395858637</v>
      </c>
      <c r="M718" s="78">
        <f t="shared" si="23"/>
        <v>75.707891340272198</v>
      </c>
    </row>
    <row r="719" spans="6:13" x14ac:dyDescent="0.25">
      <c r="F719" s="89">
        <v>0.85760104646803104</v>
      </c>
      <c r="G719" s="89">
        <v>0.57859567594781414</v>
      </c>
      <c r="H719" s="89">
        <v>0.87063346724554669</v>
      </c>
      <c r="I719" s="89">
        <v>0.16033215202832718</v>
      </c>
      <c r="J719" s="89">
        <v>0.71742564203472292</v>
      </c>
      <c r="K719" s="50">
        <v>709</v>
      </c>
      <c r="L719" s="78">
        <f t="shared" si="22"/>
        <v>175.11938590818826</v>
      </c>
      <c r="M719" s="78">
        <f t="shared" si="23"/>
        <v>80.867226886656482</v>
      </c>
    </row>
    <row r="720" spans="6:13" x14ac:dyDescent="0.25">
      <c r="F720" s="89">
        <v>0.64326602309063574</v>
      </c>
      <c r="G720" s="89">
        <v>0.92764938880740733</v>
      </c>
      <c r="H720" s="89">
        <v>3.3295966993093673E-2</v>
      </c>
      <c r="I720" s="89">
        <v>0.82150361682808715</v>
      </c>
      <c r="J720" s="89">
        <v>0.91007475735864962</v>
      </c>
      <c r="K720" s="50">
        <v>710</v>
      </c>
      <c r="L720" s="78">
        <f t="shared" si="22"/>
        <v>188.43957101638227</v>
      </c>
      <c r="M720" s="78">
        <f t="shared" si="23"/>
        <v>86.086686865968915</v>
      </c>
    </row>
    <row r="721" spans="6:13" x14ac:dyDescent="0.25">
      <c r="F721" s="89">
        <v>0.46669685314384779</v>
      </c>
      <c r="G721" s="89">
        <v>1.9947604802441177E-2</v>
      </c>
      <c r="H721" s="89">
        <v>0.57119564550386404</v>
      </c>
      <c r="I721" s="89">
        <v>0.30098632820663784</v>
      </c>
      <c r="J721" s="89">
        <v>0.25784385206098293</v>
      </c>
      <c r="K721" s="50">
        <v>711</v>
      </c>
      <c r="L721" s="78">
        <f t="shared" si="22"/>
        <v>192.24880958360296</v>
      </c>
      <c r="M721" s="78">
        <f t="shared" si="23"/>
        <v>82.449948602308737</v>
      </c>
    </row>
    <row r="722" spans="6:13" x14ac:dyDescent="0.25">
      <c r="F722" s="89">
        <v>0.72572494416678301</v>
      </c>
      <c r="G722" s="89">
        <v>0.55466480103001459</v>
      </c>
      <c r="H722" s="89">
        <v>0.81331015330677681</v>
      </c>
      <c r="I722" s="89">
        <v>0.14458737819496204</v>
      </c>
      <c r="J722" s="89">
        <v>0.18823979105846789</v>
      </c>
      <c r="K722" s="50">
        <v>712</v>
      </c>
      <c r="L722" s="78">
        <f t="shared" si="22"/>
        <v>172.46039032282488</v>
      </c>
      <c r="M722" s="78">
        <f t="shared" si="23"/>
        <v>80.678088849532529</v>
      </c>
    </row>
    <row r="723" spans="6:13" x14ac:dyDescent="0.25">
      <c r="F723" s="89">
        <v>0.61768195733869202</v>
      </c>
      <c r="G723" s="89">
        <v>0.68921399044852061</v>
      </c>
      <c r="H723" s="89">
        <v>0.46231564480436149</v>
      </c>
      <c r="I723" s="89">
        <v>0.64949983559566693</v>
      </c>
      <c r="J723" s="89">
        <v>0.89924503433149461</v>
      </c>
      <c r="K723" s="50">
        <v>713</v>
      </c>
      <c r="L723" s="78">
        <f t="shared" si="22"/>
        <v>176.34141346530635</v>
      </c>
      <c r="M723" s="78">
        <f t="shared" si="23"/>
        <v>78.068411165052495</v>
      </c>
    </row>
    <row r="724" spans="6:13" x14ac:dyDescent="0.25">
      <c r="F724" s="89">
        <v>0.58320359262597021</v>
      </c>
      <c r="G724" s="89">
        <v>0.34745718024016892</v>
      </c>
      <c r="H724" s="89">
        <v>0.26017777405821008</v>
      </c>
      <c r="I724" s="89">
        <v>0.91335097048935165</v>
      </c>
      <c r="J724" s="89">
        <v>0.46759544676251319</v>
      </c>
      <c r="K724" s="50">
        <v>714</v>
      </c>
      <c r="L724" s="78">
        <f t="shared" si="22"/>
        <v>174.03097940644108</v>
      </c>
      <c r="M724" s="78">
        <f t="shared" si="23"/>
        <v>84.017357956968169</v>
      </c>
    </row>
    <row r="725" spans="6:13" x14ac:dyDescent="0.25">
      <c r="F725" s="89">
        <v>0.63676606583773321</v>
      </c>
      <c r="G725" s="89">
        <v>0.7205468026765296</v>
      </c>
      <c r="H725" s="89">
        <v>0.53412368082333783</v>
      </c>
      <c r="I725" s="89">
        <v>0.59799360781139388</v>
      </c>
      <c r="J725" s="89">
        <v>0.36606701233899308</v>
      </c>
      <c r="K725" s="50">
        <v>715</v>
      </c>
      <c r="L725" s="78">
        <f t="shared" si="22"/>
        <v>178.25174926356422</v>
      </c>
      <c r="M725" s="78">
        <f t="shared" si="23"/>
        <v>77.907529793174461</v>
      </c>
    </row>
    <row r="726" spans="6:13" x14ac:dyDescent="0.25">
      <c r="F726" s="89">
        <v>0.55597056138481715</v>
      </c>
      <c r="G726" s="89">
        <v>0.42101256380148389</v>
      </c>
      <c r="H726" s="89">
        <v>7.6675442126490134E-2</v>
      </c>
      <c r="I726" s="89">
        <v>0.75234251064032098</v>
      </c>
      <c r="J726" s="89">
        <v>0.32267778439980566</v>
      </c>
      <c r="K726" s="50">
        <v>716</v>
      </c>
      <c r="L726" s="78">
        <f t="shared" si="22"/>
        <v>170.47176378084708</v>
      </c>
      <c r="M726" s="78">
        <f t="shared" si="23"/>
        <v>79.19442052542594</v>
      </c>
    </row>
    <row r="727" spans="6:13" x14ac:dyDescent="0.25">
      <c r="F727" s="89">
        <v>0.19190066575862375</v>
      </c>
      <c r="G727" s="89">
        <v>0.5416224240625227</v>
      </c>
      <c r="H727" s="89">
        <v>0.37275230015325267</v>
      </c>
      <c r="I727" s="89">
        <v>0.65507201719347385</v>
      </c>
      <c r="J727" s="89">
        <v>9.4431405873118379E-2</v>
      </c>
      <c r="K727" s="50">
        <v>717</v>
      </c>
      <c r="L727" s="78">
        <f t="shared" si="22"/>
        <v>162.44764617956827</v>
      </c>
      <c r="M727" s="78">
        <f t="shared" si="23"/>
        <v>75.122131029012863</v>
      </c>
    </row>
    <row r="728" spans="6:13" x14ac:dyDescent="0.25">
      <c r="F728" s="89">
        <v>0.41891497641220332</v>
      </c>
      <c r="G728" s="89">
        <v>0.5040111823778104</v>
      </c>
      <c r="H728" s="89">
        <v>0.95952598313445758</v>
      </c>
      <c r="I728" s="89">
        <v>0.5482850763708218</v>
      </c>
      <c r="J728" s="89">
        <v>0.82823155620116395</v>
      </c>
      <c r="K728" s="50">
        <v>718</v>
      </c>
      <c r="L728" s="78">
        <f t="shared" si="22"/>
        <v>166.81262160233263</v>
      </c>
      <c r="M728" s="78">
        <f t="shared" si="23"/>
        <v>77.539535778356907</v>
      </c>
    </row>
    <row r="729" spans="6:13" x14ac:dyDescent="0.25">
      <c r="F729" s="89">
        <v>8.7365866251963631E-2</v>
      </c>
      <c r="G729" s="89">
        <v>0.73748731720308425</v>
      </c>
      <c r="H729" s="89">
        <v>0.25475754298311015</v>
      </c>
      <c r="I729" s="89">
        <v>0.24789860103212025</v>
      </c>
      <c r="J729" s="89">
        <v>0.61117636928957952</v>
      </c>
      <c r="K729" s="50">
        <v>719</v>
      </c>
      <c r="L729" s="78">
        <f t="shared" si="22"/>
        <v>178.26586245404604</v>
      </c>
      <c r="M729" s="78">
        <f t="shared" si="23"/>
        <v>80.718676311593185</v>
      </c>
    </row>
    <row r="730" spans="6:13" x14ac:dyDescent="0.25">
      <c r="F730" s="89">
        <v>0.3465569794554515</v>
      </c>
      <c r="G730" s="89">
        <v>0.90545570223787353</v>
      </c>
      <c r="H730" s="89">
        <v>0.29002641903294113</v>
      </c>
      <c r="I730" s="89">
        <v>0.90247094352699087</v>
      </c>
      <c r="J730" s="89">
        <v>0.5667193397529493</v>
      </c>
      <c r="K730" s="50">
        <v>720</v>
      </c>
      <c r="L730" s="78">
        <f t="shared" si="22"/>
        <v>192.06419679867872</v>
      </c>
      <c r="M730" s="78">
        <f t="shared" si="23"/>
        <v>87.274157669951677</v>
      </c>
    </row>
    <row r="731" spans="6:13" x14ac:dyDescent="0.25">
      <c r="F731" s="89">
        <v>0.61173041508294679</v>
      </c>
      <c r="G731" s="89">
        <v>0.64958638539070046</v>
      </c>
      <c r="H731" s="89">
        <v>0.10053231310084154</v>
      </c>
      <c r="I731" s="89">
        <v>0.17521943028474585</v>
      </c>
      <c r="J731" s="89">
        <v>0.94247071891331169</v>
      </c>
      <c r="K731" s="50">
        <v>721</v>
      </c>
      <c r="L731" s="78">
        <f t="shared" si="22"/>
        <v>174.15171431291245</v>
      </c>
      <c r="M731" s="78">
        <f t="shared" si="23"/>
        <v>82.74181375204482</v>
      </c>
    </row>
    <row r="732" spans="6:13" x14ac:dyDescent="0.25">
      <c r="F732" s="89">
        <v>0.65918896851697517</v>
      </c>
      <c r="G732" s="89">
        <v>0.2600976437616902</v>
      </c>
      <c r="H732" s="89">
        <v>0.69705258202221465</v>
      </c>
      <c r="I732" s="89">
        <v>0.34772931996381096</v>
      </c>
      <c r="J732" s="89">
        <v>0.37459248110121734</v>
      </c>
      <c r="K732" s="50">
        <v>722</v>
      </c>
      <c r="L732" s="78">
        <f t="shared" si="22"/>
        <v>179.42115974333439</v>
      </c>
      <c r="M732" s="78">
        <f t="shared" si="23"/>
        <v>79.415687299444116</v>
      </c>
    </row>
    <row r="733" spans="6:13" x14ac:dyDescent="0.25">
      <c r="F733" s="89">
        <v>9.8608094384424305E-2</v>
      </c>
      <c r="G733" s="89">
        <v>0.95602725595235327</v>
      </c>
      <c r="H733" s="89">
        <v>6.6299342752078161E-2</v>
      </c>
      <c r="I733" s="89">
        <v>0.75134835657287891</v>
      </c>
      <c r="J733" s="89">
        <v>0.60634748905581248</v>
      </c>
      <c r="K733" s="50">
        <v>723</v>
      </c>
      <c r="L733" s="78">
        <f t="shared" si="22"/>
        <v>200.7085344039821</v>
      </c>
      <c r="M733" s="78">
        <f t="shared" si="23"/>
        <v>85.200915730065731</v>
      </c>
    </row>
    <row r="734" spans="6:13" x14ac:dyDescent="0.25">
      <c r="F734" s="89">
        <v>0.89576671431673649</v>
      </c>
      <c r="G734" s="89">
        <v>0.61775674190534535</v>
      </c>
      <c r="H734" s="89">
        <v>0.64852348404610383</v>
      </c>
      <c r="I734" s="89">
        <v>0.93814898090044641</v>
      </c>
      <c r="J734" s="89">
        <v>0.37372066079452448</v>
      </c>
      <c r="K734" s="50">
        <v>724</v>
      </c>
      <c r="L734" s="78">
        <f t="shared" si="22"/>
        <v>176.53473455237574</v>
      </c>
      <c r="M734" s="78">
        <f t="shared" si="23"/>
        <v>82.890714644712986</v>
      </c>
    </row>
    <row r="735" spans="6:13" x14ac:dyDescent="0.25">
      <c r="F735" s="89">
        <v>1.0573151703956007E-2</v>
      </c>
      <c r="G735" s="89">
        <v>0.37243242945657729</v>
      </c>
      <c r="H735" s="89">
        <v>6.7168617256847529E-2</v>
      </c>
      <c r="I735" s="89">
        <v>0.90170583681742777</v>
      </c>
      <c r="J735" s="89">
        <v>0.85918917757887336</v>
      </c>
      <c r="K735" s="50">
        <v>725</v>
      </c>
      <c r="L735" s="78">
        <f t="shared" si="22"/>
        <v>159.01744766612256</v>
      </c>
      <c r="M735" s="78">
        <f t="shared" si="23"/>
        <v>82.48761869284786</v>
      </c>
    </row>
    <row r="736" spans="6:13" x14ac:dyDescent="0.25">
      <c r="F736" s="89">
        <v>0.74078848517122031</v>
      </c>
      <c r="G736" s="89">
        <v>0.20546430889472678</v>
      </c>
      <c r="H736" s="89">
        <v>0.81159868144327008</v>
      </c>
      <c r="I736" s="89">
        <v>0.30920081408792832</v>
      </c>
      <c r="J736" s="89">
        <v>0.59793131171459857</v>
      </c>
      <c r="K736" s="50">
        <v>726</v>
      </c>
      <c r="L736" s="78">
        <f t="shared" si="22"/>
        <v>182.13948942369223</v>
      </c>
      <c r="M736" s="78">
        <f t="shared" si="23"/>
        <v>80.723375535905319</v>
      </c>
    </row>
    <row r="737" spans="6:13" x14ac:dyDescent="0.25">
      <c r="F737" s="89">
        <v>0.2099589702638216</v>
      </c>
      <c r="G737" s="89">
        <v>0.80307660051281893</v>
      </c>
      <c r="H737" s="89">
        <v>0.66954052161589406</v>
      </c>
      <c r="I737" s="89">
        <v>0.55716901559169996</v>
      </c>
      <c r="J737" s="89">
        <v>0.35591335181081996</v>
      </c>
      <c r="K737" s="50">
        <v>727</v>
      </c>
      <c r="L737" s="78">
        <f t="shared" si="22"/>
        <v>185.78358979715244</v>
      </c>
      <c r="M737" s="78">
        <f t="shared" si="23"/>
        <v>79.641040120426894</v>
      </c>
    </row>
    <row r="738" spans="6:13" x14ac:dyDescent="0.25">
      <c r="F738" s="89">
        <v>0.97261602759962784</v>
      </c>
      <c r="G738" s="89">
        <v>0.93054402532080616</v>
      </c>
      <c r="H738" s="89">
        <v>0.82229145680808169</v>
      </c>
      <c r="I738" s="89">
        <v>0.95109579636456765</v>
      </c>
      <c r="J738" s="89">
        <v>0.66861545245952403</v>
      </c>
      <c r="K738" s="50">
        <v>728</v>
      </c>
      <c r="L738" s="78">
        <f t="shared" si="22"/>
        <v>182.13565909633562</v>
      </c>
      <c r="M738" s="78">
        <f t="shared" si="23"/>
        <v>83.215900646459446</v>
      </c>
    </row>
    <row r="739" spans="6:13" x14ac:dyDescent="0.25">
      <c r="F739" s="89">
        <v>0.92577184112645772</v>
      </c>
      <c r="G739" s="89">
        <v>0.61161410222840207</v>
      </c>
      <c r="H739" s="89">
        <v>0.92801393788339404</v>
      </c>
      <c r="I739" s="89">
        <v>9.8523050352684827E-2</v>
      </c>
      <c r="J739" s="89">
        <v>0.72950706960231448</v>
      </c>
      <c r="K739" s="50">
        <v>729</v>
      </c>
      <c r="L739" s="78">
        <f t="shared" si="22"/>
        <v>176.99933095212137</v>
      </c>
      <c r="M739" s="78">
        <f t="shared" si="23"/>
        <v>81.344315544441386</v>
      </c>
    </row>
    <row r="740" spans="6:13" x14ac:dyDescent="0.25">
      <c r="F740" s="89">
        <v>0.94635871859999554</v>
      </c>
      <c r="G740" s="89">
        <v>0.58062175676394023</v>
      </c>
      <c r="H740" s="89">
        <v>0.71980883281547481</v>
      </c>
      <c r="I740" s="89">
        <v>0.83493580892130725</v>
      </c>
      <c r="J740" s="89">
        <v>0.99302073336443453</v>
      </c>
      <c r="K740" s="50">
        <v>730</v>
      </c>
      <c r="L740" s="78">
        <f t="shared" si="22"/>
        <v>177.09636383876889</v>
      </c>
      <c r="M740" s="78">
        <f t="shared" si="23"/>
        <v>81.656754757357419</v>
      </c>
    </row>
    <row r="741" spans="6:13" x14ac:dyDescent="0.25">
      <c r="F741" s="89">
        <v>0.62277437323138685</v>
      </c>
      <c r="G741" s="89">
        <v>0.40794781273199376</v>
      </c>
      <c r="H741" s="89">
        <v>0.67233759043680319</v>
      </c>
      <c r="I741" s="89">
        <v>0.78300254899137145</v>
      </c>
      <c r="J741" s="89">
        <v>0.21392973821798211</v>
      </c>
      <c r="K741" s="50">
        <v>731</v>
      </c>
      <c r="L741" s="78">
        <f t="shared" si="22"/>
        <v>171.85081906744242</v>
      </c>
      <c r="M741" s="78">
        <f t="shared" si="23"/>
        <v>79.92051402820033</v>
      </c>
    </row>
    <row r="742" spans="6:13" x14ac:dyDescent="0.25">
      <c r="F742" s="89">
        <v>0.79461225807759206</v>
      </c>
      <c r="G742" s="89">
        <v>0.6197730386926974</v>
      </c>
      <c r="H742" s="89">
        <v>0.10352371183268971</v>
      </c>
      <c r="I742" s="89">
        <v>0.69006257452866304</v>
      </c>
      <c r="J742" s="89">
        <v>0.35437538330921026</v>
      </c>
      <c r="K742" s="50">
        <v>732</v>
      </c>
      <c r="L742" s="78">
        <f t="shared" si="22"/>
        <v>175.05034389709886</v>
      </c>
      <c r="M742" s="78">
        <f t="shared" si="23"/>
        <v>77.660345603962639</v>
      </c>
    </row>
    <row r="743" spans="6:13" x14ac:dyDescent="0.25">
      <c r="F743" s="89">
        <v>0.28690521132355085</v>
      </c>
      <c r="G743" s="89">
        <v>0.90952415624671734</v>
      </c>
      <c r="H743" s="89">
        <v>0.12882721291600951</v>
      </c>
      <c r="I743" s="89">
        <v>0.75755632924578986</v>
      </c>
      <c r="J743" s="89">
        <v>0.35414112174288404</v>
      </c>
      <c r="K743" s="50">
        <v>733</v>
      </c>
      <c r="L743" s="78">
        <f t="shared" si="22"/>
        <v>193.31716106841398</v>
      </c>
      <c r="M743" s="78">
        <f t="shared" si="23"/>
        <v>83.951679224180296</v>
      </c>
    </row>
    <row r="744" spans="6:13" x14ac:dyDescent="0.25">
      <c r="F744" s="89">
        <v>6.4628309551207686E-2</v>
      </c>
      <c r="G744" s="89">
        <v>8.1975333378974113E-2</v>
      </c>
      <c r="H744" s="89">
        <v>0.66237896892972792</v>
      </c>
      <c r="I744" s="89">
        <v>0.72708007889597015</v>
      </c>
      <c r="J744" s="89">
        <v>0.45839333590543774</v>
      </c>
      <c r="K744" s="50">
        <v>734</v>
      </c>
      <c r="L744" s="78">
        <f t="shared" si="22"/>
        <v>200.36893094019118</v>
      </c>
      <c r="M744" s="78">
        <f t="shared" si="23"/>
        <v>84.683006348476553</v>
      </c>
    </row>
    <row r="745" spans="6:13" x14ac:dyDescent="0.25">
      <c r="F745" s="89">
        <v>0.78403406760919592</v>
      </c>
      <c r="G745" s="89">
        <v>0.47168808606979873</v>
      </c>
      <c r="H745" s="89">
        <v>0.73083088860763246</v>
      </c>
      <c r="I745" s="89">
        <v>0.31262777742946835</v>
      </c>
      <c r="J745" s="89">
        <v>0.74277581906940715</v>
      </c>
      <c r="K745" s="50">
        <v>735</v>
      </c>
      <c r="L745" s="78">
        <f t="shared" si="22"/>
        <v>173.13436846892267</v>
      </c>
      <c r="M745" s="78">
        <f t="shared" si="23"/>
        <v>78.715941206840156</v>
      </c>
    </row>
    <row r="746" spans="6:13" x14ac:dyDescent="0.25">
      <c r="F746" s="89">
        <v>0.86936085034157284</v>
      </c>
      <c r="G746" s="89">
        <v>0.42947732505618563</v>
      </c>
      <c r="H746" s="89">
        <v>0.9517817500618746</v>
      </c>
      <c r="I746" s="89">
        <v>0.66934447617773918</v>
      </c>
      <c r="J746" s="89">
        <v>0.41783153979577503</v>
      </c>
      <c r="K746" s="50">
        <v>736</v>
      </c>
      <c r="L746" s="78">
        <f t="shared" si="22"/>
        <v>175.21958147459293</v>
      </c>
      <c r="M746" s="78">
        <f t="shared" si="23"/>
        <v>79.586145035120211</v>
      </c>
    </row>
    <row r="747" spans="6:13" x14ac:dyDescent="0.25">
      <c r="F747" s="89">
        <v>0.66821350759362286</v>
      </c>
      <c r="G747" s="89">
        <v>5.2035257707889748E-3</v>
      </c>
      <c r="H747" s="89">
        <v>7.5490676286660285E-2</v>
      </c>
      <c r="I747" s="89">
        <v>0.72395306669458548</v>
      </c>
      <c r="J747" s="89">
        <v>0.42911744429491172</v>
      </c>
      <c r="K747" s="50">
        <v>737</v>
      </c>
      <c r="L747" s="78">
        <f t="shared" si="22"/>
        <v>188.97459464887558</v>
      </c>
      <c r="M747" s="78">
        <f t="shared" si="23"/>
        <v>81.683808498771214</v>
      </c>
    </row>
    <row r="748" spans="6:13" x14ac:dyDescent="0.25">
      <c r="F748" s="89">
        <v>0.31606998676245102</v>
      </c>
      <c r="G748" s="89">
        <v>0.31819811733935488</v>
      </c>
      <c r="H748" s="89">
        <v>0.68050362620339966</v>
      </c>
      <c r="I748" s="89">
        <v>0.71954348089014286</v>
      </c>
      <c r="J748" s="89">
        <v>0.37882279171972044</v>
      </c>
      <c r="K748" s="50">
        <v>738</v>
      </c>
      <c r="L748" s="78">
        <f t="shared" si="22"/>
        <v>173.69359993610078</v>
      </c>
      <c r="M748" s="78">
        <f t="shared" si="23"/>
        <v>79.238076089161737</v>
      </c>
    </row>
    <row r="749" spans="6:13" x14ac:dyDescent="0.25">
      <c r="F749" s="89">
        <v>0.90641025083820148</v>
      </c>
      <c r="G749" s="89">
        <v>0.31560688558528049</v>
      </c>
      <c r="H749" s="89">
        <v>0.88437115766773444</v>
      </c>
      <c r="I749" s="89">
        <v>0.88599412994342264</v>
      </c>
      <c r="J749" s="89">
        <v>0.70093915205136281</v>
      </c>
      <c r="K749" s="50">
        <v>739</v>
      </c>
      <c r="L749" s="78">
        <f t="shared" si="22"/>
        <v>178.22389014125031</v>
      </c>
      <c r="M749" s="78">
        <f t="shared" si="23"/>
        <v>81.766476870663951</v>
      </c>
    </row>
    <row r="750" spans="6:13" x14ac:dyDescent="0.25">
      <c r="F750" s="89">
        <v>0.58375283602502792</v>
      </c>
      <c r="G750" s="89">
        <v>0.31650069698616257</v>
      </c>
      <c r="H750" s="89">
        <v>0.76389650073063242</v>
      </c>
      <c r="I750" s="89">
        <v>0.35012823239172874</v>
      </c>
      <c r="J750" s="89">
        <v>0.47776665283915865</v>
      </c>
      <c r="K750" s="50">
        <v>740</v>
      </c>
      <c r="L750" s="78">
        <f t="shared" si="22"/>
        <v>175.78970216776435</v>
      </c>
      <c r="M750" s="78">
        <f t="shared" si="23"/>
        <v>78.862334754384847</v>
      </c>
    </row>
    <row r="751" spans="6:13" x14ac:dyDescent="0.25">
      <c r="F751" s="89">
        <v>0.55620904620716249</v>
      </c>
      <c r="G751" s="89">
        <v>0.44130696937134006</v>
      </c>
      <c r="H751" s="89">
        <v>0.55838279722539141</v>
      </c>
      <c r="I751" s="89">
        <v>0.97722574962254916</v>
      </c>
      <c r="J751" s="89">
        <v>0.29954770586397594</v>
      </c>
      <c r="K751" s="50">
        <v>741</v>
      </c>
      <c r="L751" s="78">
        <f t="shared" si="22"/>
        <v>169.89668675017779</v>
      </c>
      <c r="M751" s="78">
        <f t="shared" si="23"/>
        <v>82.184876568906489</v>
      </c>
    </row>
    <row r="752" spans="6:13" x14ac:dyDescent="0.25">
      <c r="F752" s="89">
        <v>0.6183299133742266</v>
      </c>
      <c r="G752" s="89">
        <v>0.19018720268990519</v>
      </c>
      <c r="H752" s="89">
        <v>0.38896724840200392</v>
      </c>
      <c r="I752" s="89">
        <v>6.537581610299803E-2</v>
      </c>
      <c r="J752" s="89">
        <v>0.29492202574814863</v>
      </c>
      <c r="K752" s="50">
        <v>742</v>
      </c>
      <c r="L752" s="78">
        <f t="shared" si="22"/>
        <v>183.59889665307395</v>
      </c>
      <c r="M752" s="78">
        <f t="shared" si="23"/>
        <v>85.499532551390459</v>
      </c>
    </row>
    <row r="753" spans="6:13" x14ac:dyDescent="0.25">
      <c r="F753" s="89">
        <v>0.11590075010444689</v>
      </c>
      <c r="G753" s="89">
        <v>5.1866246085025214E-2</v>
      </c>
      <c r="H753" s="89">
        <v>0.92836051868203473</v>
      </c>
      <c r="I753" s="89">
        <v>0.31548077668922025</v>
      </c>
      <c r="J753" s="89">
        <v>0.50238402218951417</v>
      </c>
      <c r="K753" s="50">
        <v>743</v>
      </c>
      <c r="L753" s="78">
        <f t="shared" si="22"/>
        <v>199.66796046526738</v>
      </c>
      <c r="M753" s="78">
        <f t="shared" si="23"/>
        <v>84.470993044475719</v>
      </c>
    </row>
    <row r="754" spans="6:13" x14ac:dyDescent="0.25">
      <c r="F754" s="89">
        <v>0.30067818605007357</v>
      </c>
      <c r="G754" s="89">
        <v>0.41003320066074189</v>
      </c>
      <c r="H754" s="89">
        <v>1.563601510639856E-2</v>
      </c>
      <c r="I754" s="89">
        <v>0.52966969349372484</v>
      </c>
      <c r="J754" s="89">
        <v>0.19539249593199037</v>
      </c>
      <c r="K754" s="50">
        <v>744</v>
      </c>
      <c r="L754" s="78">
        <f t="shared" si="22"/>
        <v>166.90865326836251</v>
      </c>
      <c r="M754" s="78">
        <f t="shared" si="23"/>
        <v>69.880196871476258</v>
      </c>
    </row>
    <row r="755" spans="6:13" x14ac:dyDescent="0.25">
      <c r="F755" s="89">
        <v>0.1026614863931905</v>
      </c>
      <c r="G755" s="89">
        <v>0.25902585494504327</v>
      </c>
      <c r="H755" s="89">
        <v>0.76300548097888043</v>
      </c>
      <c r="I755" s="89">
        <v>2.556685158284111E-3</v>
      </c>
      <c r="J755" s="89">
        <v>0.11072179564531437</v>
      </c>
      <c r="K755" s="50">
        <v>745</v>
      </c>
      <c r="L755" s="78">
        <f t="shared" si="22"/>
        <v>178.79060856766756</v>
      </c>
      <c r="M755" s="78">
        <f t="shared" si="23"/>
        <v>82.964377554439054</v>
      </c>
    </row>
    <row r="756" spans="6:13" x14ac:dyDescent="0.25">
      <c r="F756" s="89">
        <v>0.56203887035234334</v>
      </c>
      <c r="G756" s="89">
        <v>0.9378411418526913</v>
      </c>
      <c r="H756" s="89">
        <v>0.73572105670365673</v>
      </c>
      <c r="I756" s="89">
        <v>0.15751633281666999</v>
      </c>
      <c r="J756" s="89">
        <v>0.70168855135672814</v>
      </c>
      <c r="K756" s="50">
        <v>746</v>
      </c>
      <c r="L756" s="78">
        <f t="shared" si="22"/>
        <v>189.92648433118077</v>
      </c>
      <c r="M756" s="78">
        <f t="shared" si="23"/>
        <v>84.27550634697721</v>
      </c>
    </row>
    <row r="757" spans="6:13" x14ac:dyDescent="0.25">
      <c r="F757" s="89">
        <v>0.41024447756416649</v>
      </c>
      <c r="G757" s="89">
        <v>0.63827644350992685</v>
      </c>
      <c r="H757" s="89">
        <v>3.5356336335213623E-2</v>
      </c>
      <c r="I757" s="89">
        <v>0.16561279995297351</v>
      </c>
      <c r="J757" s="89">
        <v>0.9650052624784804</v>
      </c>
      <c r="K757" s="50">
        <v>747</v>
      </c>
      <c r="L757" s="78">
        <f t="shared" si="22"/>
        <v>171.38003007254986</v>
      </c>
      <c r="M757" s="78">
        <f t="shared" si="23"/>
        <v>83.198575581624652</v>
      </c>
    </row>
    <row r="758" spans="6:13" x14ac:dyDescent="0.25">
      <c r="F758" s="89">
        <v>0.80778055387003822</v>
      </c>
      <c r="G758" s="89">
        <v>0.56841078477830731</v>
      </c>
      <c r="H758" s="89">
        <v>0.44728649314999291</v>
      </c>
      <c r="I758" s="89">
        <v>0.3402571158451968</v>
      </c>
      <c r="J758" s="89">
        <v>0.61475502927682135</v>
      </c>
      <c r="K758" s="50">
        <v>748</v>
      </c>
      <c r="L758" s="78">
        <f t="shared" si="22"/>
        <v>174.06038857329429</v>
      </c>
      <c r="M758" s="78">
        <f t="shared" si="23"/>
        <v>77.7677882401061</v>
      </c>
    </row>
    <row r="759" spans="6:13" x14ac:dyDescent="0.25">
      <c r="F759" s="89">
        <v>0.80790825126435628</v>
      </c>
      <c r="G759" s="89">
        <v>0.61424331281913092</v>
      </c>
      <c r="H759" s="89">
        <v>0.25320169258219694</v>
      </c>
      <c r="I759" s="89">
        <v>0.31327495744868994</v>
      </c>
      <c r="J759" s="89">
        <v>0.11458431321814655</v>
      </c>
      <c r="K759" s="50">
        <v>749</v>
      </c>
      <c r="L759" s="78">
        <f t="shared" si="22"/>
        <v>175.08011924162008</v>
      </c>
      <c r="M759" s="78">
        <f t="shared" si="23"/>
        <v>78.090843081357434</v>
      </c>
    </row>
    <row r="760" spans="6:13" x14ac:dyDescent="0.25">
      <c r="F760" s="89">
        <v>7.5988833717870907E-2</v>
      </c>
      <c r="G760" s="89">
        <v>0.8641022455487628</v>
      </c>
      <c r="H760" s="89">
        <v>0.99610521715949218</v>
      </c>
      <c r="I760" s="89">
        <v>6.3274357953807758E-2</v>
      </c>
      <c r="J760" s="89">
        <v>9.8330270852620583E-2</v>
      </c>
      <c r="K760" s="50">
        <v>750</v>
      </c>
      <c r="L760" s="78">
        <f t="shared" si="22"/>
        <v>194.91757360517821</v>
      </c>
      <c r="M760" s="78">
        <f t="shared" si="23"/>
        <v>84.227877752536514</v>
      </c>
    </row>
    <row r="761" spans="6:13" x14ac:dyDescent="0.25">
      <c r="F761" s="89">
        <v>0.35673757774796799</v>
      </c>
      <c r="G761" s="89">
        <v>7.4867221569617115E-2</v>
      </c>
      <c r="H761" s="89">
        <v>0.17960355295950414</v>
      </c>
      <c r="I761" s="89">
        <v>0.8173989016018024</v>
      </c>
      <c r="J761" s="89">
        <v>0.77288904925678992</v>
      </c>
      <c r="K761" s="50">
        <v>751</v>
      </c>
      <c r="L761" s="78">
        <f t="shared" si="22"/>
        <v>192.7984682314447</v>
      </c>
      <c r="M761" s="78">
        <f t="shared" si="23"/>
        <v>85.844215453741711</v>
      </c>
    </row>
    <row r="762" spans="6:13" x14ac:dyDescent="0.25">
      <c r="F762" s="89">
        <v>0.88704085752992445</v>
      </c>
      <c r="G762" s="89">
        <v>0.62613595080234408</v>
      </c>
      <c r="H762" s="89">
        <v>7.5231615144188302E-2</v>
      </c>
      <c r="I762" s="89">
        <v>8.2846332928586897E-2</v>
      </c>
      <c r="J762" s="89">
        <v>1.2407773118050081E-2</v>
      </c>
      <c r="K762" s="50">
        <v>752</v>
      </c>
      <c r="L762" s="78">
        <f t="shared" si="22"/>
        <v>176.56265716289894</v>
      </c>
      <c r="M762" s="78">
        <f t="shared" si="23"/>
        <v>86.232849701761765</v>
      </c>
    </row>
    <row r="763" spans="6:13" x14ac:dyDescent="0.25">
      <c r="F763" s="89">
        <v>4.1228564076014829E-2</v>
      </c>
      <c r="G763" s="89">
        <v>0.1949511876751977</v>
      </c>
      <c r="H763" s="89">
        <v>0.55648490442289056</v>
      </c>
      <c r="I763" s="89">
        <v>0.75813276601246349</v>
      </c>
      <c r="J763" s="89">
        <v>0.6506217720951184</v>
      </c>
      <c r="K763" s="50">
        <v>753</v>
      </c>
      <c r="L763" s="78">
        <f t="shared" si="22"/>
        <v>188.56150781615838</v>
      </c>
      <c r="M763" s="78">
        <f t="shared" si="23"/>
        <v>82.878205573314645</v>
      </c>
    </row>
    <row r="764" spans="6:13" x14ac:dyDescent="0.25">
      <c r="F764" s="89">
        <v>0.31491592475847985</v>
      </c>
      <c r="G764" s="89">
        <v>0.11835600632342769</v>
      </c>
      <c r="H764" s="89">
        <v>0.51206925678348392</v>
      </c>
      <c r="I764" s="89">
        <v>0.31311206832234451</v>
      </c>
      <c r="J764" s="89">
        <v>4.7776006012538286E-2</v>
      </c>
      <c r="K764" s="50">
        <v>754</v>
      </c>
      <c r="L764" s="78">
        <f t="shared" si="22"/>
        <v>191.18841835808649</v>
      </c>
      <c r="M764" s="78">
        <f t="shared" si="23"/>
        <v>81.89709601752763</v>
      </c>
    </row>
    <row r="765" spans="6:13" x14ac:dyDescent="0.25">
      <c r="F765" s="89">
        <v>0.99366190947189104</v>
      </c>
      <c r="G765" s="89">
        <v>0.78455991214193954</v>
      </c>
      <c r="H765" s="89">
        <v>0.98829168643147036</v>
      </c>
      <c r="I765" s="89">
        <v>0.26675733605142238</v>
      </c>
      <c r="J765" s="89">
        <v>0.1732720241753456</v>
      </c>
      <c r="K765" s="50">
        <v>755</v>
      </c>
      <c r="L765" s="78">
        <f t="shared" si="22"/>
        <v>180.24295077803635</v>
      </c>
      <c r="M765" s="78">
        <f t="shared" si="23"/>
        <v>81.000201560473357</v>
      </c>
    </row>
    <row r="766" spans="6:13" x14ac:dyDescent="0.25">
      <c r="F766" s="89">
        <v>0.18978134516010137</v>
      </c>
      <c r="G766" s="89">
        <v>0.43350672760964737</v>
      </c>
      <c r="H766" s="89">
        <v>0.6790425474453361</v>
      </c>
      <c r="I766" s="89">
        <v>0.98332160846040484</v>
      </c>
      <c r="J766" s="89">
        <v>3.8385321477664158E-2</v>
      </c>
      <c r="K766" s="50">
        <v>756</v>
      </c>
      <c r="L766" s="78">
        <f t="shared" si="22"/>
        <v>163.33690412830842</v>
      </c>
      <c r="M766" s="78">
        <f t="shared" si="23"/>
        <v>80.292462562697764</v>
      </c>
    </row>
    <row r="767" spans="6:13" x14ac:dyDescent="0.25">
      <c r="F767" s="89">
        <v>0.92383346015201173</v>
      </c>
      <c r="G767" s="89">
        <v>0.20573378853883395</v>
      </c>
      <c r="H767" s="89">
        <v>3.422581617296494E-2</v>
      </c>
      <c r="I767" s="89">
        <v>0.99871171410513893</v>
      </c>
      <c r="J767" s="89">
        <v>0.80736889493354624</v>
      </c>
      <c r="K767" s="50">
        <v>757</v>
      </c>
      <c r="L767" s="78">
        <f t="shared" si="22"/>
        <v>181.0928996055209</v>
      </c>
      <c r="M767" s="78">
        <f t="shared" si="23"/>
        <v>89.012293478328445</v>
      </c>
    </row>
    <row r="768" spans="6:13" x14ac:dyDescent="0.25">
      <c r="F768" s="89">
        <v>0.29783416859987977</v>
      </c>
      <c r="G768" s="89">
        <v>0.90747495026939284</v>
      </c>
      <c r="H768" s="89">
        <v>0.92332873157035467</v>
      </c>
      <c r="I768" s="89">
        <v>0.5062552737579038</v>
      </c>
      <c r="J768" s="89">
        <v>0.81661670833282507</v>
      </c>
      <c r="K768" s="50">
        <v>758</v>
      </c>
      <c r="L768" s="78">
        <f t="shared" si="22"/>
        <v>193.00731076829538</v>
      </c>
      <c r="M768" s="78">
        <f t="shared" si="23"/>
        <v>82.404114138124953</v>
      </c>
    </row>
    <row r="769" spans="6:13" x14ac:dyDescent="0.25">
      <c r="F769" s="89">
        <v>0.75497143326884686</v>
      </c>
      <c r="G769" s="89">
        <v>0.7814656333648915</v>
      </c>
      <c r="H769" s="89">
        <v>6.4527150482797779E-2</v>
      </c>
      <c r="I769" s="89">
        <v>0.30234017008082947</v>
      </c>
      <c r="J769" s="89">
        <v>0.24350512760370968</v>
      </c>
      <c r="K769" s="50">
        <v>759</v>
      </c>
      <c r="L769" s="78">
        <f t="shared" si="22"/>
        <v>181.47268488166358</v>
      </c>
      <c r="M769" s="78">
        <f t="shared" si="23"/>
        <v>79.026119818309851</v>
      </c>
    </row>
    <row r="770" spans="6:13" x14ac:dyDescent="0.25">
      <c r="F770" s="89">
        <v>0.32685637947678781</v>
      </c>
      <c r="G770" s="89">
        <v>0.15524617598311341</v>
      </c>
      <c r="H770" s="89">
        <v>0.40531437759414146</v>
      </c>
      <c r="I770" s="89">
        <v>0.13032773644482276</v>
      </c>
      <c r="J770" s="89">
        <v>0.84850542674383234</v>
      </c>
      <c r="K770" s="50">
        <v>760</v>
      </c>
      <c r="L770" s="78">
        <f t="shared" si="22"/>
        <v>188.38671846729363</v>
      </c>
      <c r="M770" s="78">
        <f t="shared" si="23"/>
        <v>85.431263827117007</v>
      </c>
    </row>
    <row r="771" spans="6:13" x14ac:dyDescent="0.25">
      <c r="F771" s="89">
        <v>0.57422961620596435</v>
      </c>
      <c r="G771" s="89">
        <v>0.38699468473827547</v>
      </c>
      <c r="H771" s="89">
        <v>0.44698687635924106</v>
      </c>
      <c r="I771" s="89">
        <v>0.31241520733509365</v>
      </c>
      <c r="J771" s="89">
        <v>0.34505287007925922</v>
      </c>
      <c r="K771" s="50">
        <v>761</v>
      </c>
      <c r="L771" s="78">
        <f t="shared" si="22"/>
        <v>172.01236372325914</v>
      </c>
      <c r="M771" s="78">
        <f t="shared" si="23"/>
        <v>77.947429831281639</v>
      </c>
    </row>
    <row r="772" spans="6:13" x14ac:dyDescent="0.25">
      <c r="F772" s="89">
        <v>0.53919036357269889</v>
      </c>
      <c r="G772" s="89">
        <v>0.83120729009735239</v>
      </c>
      <c r="H772" s="89">
        <v>0.48308826214466194</v>
      </c>
      <c r="I772" s="89">
        <v>0.64573885571492173</v>
      </c>
      <c r="J772" s="89">
        <v>0.36075816377604086</v>
      </c>
      <c r="K772" s="50">
        <v>762</v>
      </c>
      <c r="L772" s="78">
        <f t="shared" si="22"/>
        <v>185.42829268865907</v>
      </c>
      <c r="M772" s="78">
        <f t="shared" si="23"/>
        <v>79.880944139942017</v>
      </c>
    </row>
    <row r="773" spans="6:13" x14ac:dyDescent="0.25">
      <c r="F773" s="89">
        <v>0.1538085937687228</v>
      </c>
      <c r="G773" s="89">
        <v>3.9020758157258584E-2</v>
      </c>
      <c r="H773" s="89">
        <v>0.24223271383904077</v>
      </c>
      <c r="I773" s="89">
        <v>0.1913670876667215</v>
      </c>
      <c r="J773" s="89">
        <v>0.91781717175014976</v>
      </c>
      <c r="K773" s="50">
        <v>763</v>
      </c>
      <c r="L773" s="78">
        <f t="shared" si="22"/>
        <v>198.77100556393503</v>
      </c>
      <c r="M773" s="78">
        <f t="shared" si="23"/>
        <v>86.573504657125298</v>
      </c>
    </row>
    <row r="774" spans="6:13" x14ac:dyDescent="0.25">
      <c r="F774" s="89">
        <v>0.7583617395790041</v>
      </c>
      <c r="G774" s="89">
        <v>0.15040576480974632</v>
      </c>
      <c r="H774" s="89">
        <v>0.49947653605362596</v>
      </c>
      <c r="I774" s="89">
        <v>0.81126109126627011</v>
      </c>
      <c r="J774" s="89">
        <v>0.31769614185244155</v>
      </c>
      <c r="K774" s="50">
        <v>764</v>
      </c>
      <c r="L774" s="78">
        <f t="shared" si="22"/>
        <v>184.35639852951866</v>
      </c>
      <c r="M774" s="78">
        <f t="shared" si="23"/>
        <v>83.19856377549084</v>
      </c>
    </row>
    <row r="775" spans="6:13" x14ac:dyDescent="0.25">
      <c r="F775" s="89">
        <v>0.72708470333359365</v>
      </c>
      <c r="G775" s="89">
        <v>0.59543947469715985</v>
      </c>
      <c r="H775" s="89">
        <v>0.83532817752089983</v>
      </c>
      <c r="I775" s="89">
        <v>0.89926171172342073</v>
      </c>
      <c r="J775" s="89">
        <v>0.24700923667617847</v>
      </c>
      <c r="K775" s="50">
        <v>765</v>
      </c>
      <c r="L775" s="78">
        <f t="shared" si="22"/>
        <v>173.40909854951914</v>
      </c>
      <c r="M775" s="78">
        <f t="shared" si="23"/>
        <v>81.132846945413988</v>
      </c>
    </row>
    <row r="776" spans="6:13" x14ac:dyDescent="0.25">
      <c r="F776" s="89">
        <v>0.79383711368648502</v>
      </c>
      <c r="G776" s="89">
        <v>0.31033683317220273</v>
      </c>
      <c r="H776" s="89">
        <v>0.58822271982308405</v>
      </c>
      <c r="I776" s="89">
        <v>0.37561723404998304</v>
      </c>
      <c r="J776" s="89">
        <v>0.88976636693349853</v>
      </c>
      <c r="K776" s="50">
        <v>766</v>
      </c>
      <c r="L776" s="78">
        <f t="shared" si="22"/>
        <v>177.48513648351744</v>
      </c>
      <c r="M776" s="78">
        <f t="shared" si="23"/>
        <v>78.303197400196723</v>
      </c>
    </row>
    <row r="777" spans="6:13" x14ac:dyDescent="0.25">
      <c r="F777" s="89">
        <v>0.21892421292002506</v>
      </c>
      <c r="G777" s="89">
        <v>0.39184722847447873</v>
      </c>
      <c r="H777" s="89">
        <v>0.59555590567422012</v>
      </c>
      <c r="I777" s="89">
        <v>0.27382643104571347</v>
      </c>
      <c r="J777" s="89">
        <v>6.8190947123779155E-2</v>
      </c>
      <c r="K777" s="50">
        <v>767</v>
      </c>
      <c r="L777" s="78">
        <f t="shared" si="22"/>
        <v>166.44188711632069</v>
      </c>
      <c r="M777" s="78">
        <f t="shared" si="23"/>
        <v>77.832838459910619</v>
      </c>
    </row>
    <row r="778" spans="6:13" x14ac:dyDescent="0.25">
      <c r="F778" s="89">
        <v>0.13112252544567138</v>
      </c>
      <c r="G778" s="89">
        <v>0.33705630876500869</v>
      </c>
      <c r="H778" s="89">
        <v>0.85162023346753557</v>
      </c>
      <c r="I778" s="89">
        <v>0.1395657672803472</v>
      </c>
      <c r="J778" s="89">
        <v>0.50079504205989811</v>
      </c>
      <c r="K778" s="50">
        <v>768</v>
      </c>
      <c r="L778" s="78">
        <f t="shared" si="22"/>
        <v>169.51569257282353</v>
      </c>
      <c r="M778" s="78">
        <f t="shared" si="23"/>
        <v>79.990528914211936</v>
      </c>
    </row>
    <row r="779" spans="6:13" x14ac:dyDescent="0.25">
      <c r="F779" s="89">
        <v>0.31083705080873347</v>
      </c>
      <c r="G779" s="89">
        <v>9.5781096891793815E-2</v>
      </c>
      <c r="H779" s="89">
        <v>0.39630056252002888</v>
      </c>
      <c r="I779" s="89">
        <v>0.42784721235006096</v>
      </c>
      <c r="J779" s="89">
        <v>0.39540515416964084</v>
      </c>
      <c r="K779" s="50">
        <v>769</v>
      </c>
      <c r="L779" s="78">
        <f t="shared" ref="L779:L842" si="24">C$4+C$5*SQRT(-2*LN(F779))    *COS(2*PI()*G779)</f>
        <v>192.60139094427342</v>
      </c>
      <c r="M779" s="78">
        <f t="shared" ref="M779:M842" si="25">$D$6+$D$7*L779+SQRT(-2*LN(H779))*COS(2*PI()*I779)*D$8</f>
        <v>79.850867401751884</v>
      </c>
    </row>
    <row r="780" spans="6:13" x14ac:dyDescent="0.25">
      <c r="F780" s="89">
        <v>0.50951885305489375</v>
      </c>
      <c r="G780" s="89">
        <v>0.35309684465817082</v>
      </c>
      <c r="H780" s="89">
        <v>0.10372149179673773</v>
      </c>
      <c r="I780" s="89">
        <v>0.36482415230115972</v>
      </c>
      <c r="J780" s="89">
        <v>0.21599253369396942</v>
      </c>
      <c r="K780" s="50">
        <v>770</v>
      </c>
      <c r="L780" s="78">
        <f t="shared" si="24"/>
        <v>172.99264908082699</v>
      </c>
      <c r="M780" s="78">
        <f t="shared" si="25"/>
        <v>75.380282505593044</v>
      </c>
    </row>
    <row r="781" spans="6:13" x14ac:dyDescent="0.25">
      <c r="F781" s="89">
        <v>1.9673884766752359E-2</v>
      </c>
      <c r="G781" s="89">
        <v>0.36204939386597079</v>
      </c>
      <c r="H781" s="89">
        <v>0.41177582050089101</v>
      </c>
      <c r="I781" s="89">
        <v>1.0706096115811192E-2</v>
      </c>
      <c r="J781" s="89">
        <v>0.70320669692816118</v>
      </c>
      <c r="K781" s="50">
        <v>771</v>
      </c>
      <c r="L781" s="78">
        <f t="shared" si="24"/>
        <v>161.85625419871641</v>
      </c>
      <c r="M781" s="78">
        <f t="shared" si="25"/>
        <v>81.358582199537196</v>
      </c>
    </row>
    <row r="782" spans="6:13" x14ac:dyDescent="0.25">
      <c r="F782" s="89">
        <v>0.85721488889578623</v>
      </c>
      <c r="G782" s="89">
        <v>0.92415342776760712</v>
      </c>
      <c r="H782" s="89">
        <v>0.99290451768579757</v>
      </c>
      <c r="I782" s="89">
        <v>0.6719244139442484</v>
      </c>
      <c r="J782" s="89">
        <v>0.36899582465509795</v>
      </c>
      <c r="K782" s="50">
        <v>772</v>
      </c>
      <c r="L782" s="78">
        <f t="shared" si="24"/>
        <v>184.93248071259461</v>
      </c>
      <c r="M782" s="78">
        <f t="shared" si="25"/>
        <v>81.817827598627204</v>
      </c>
    </row>
    <row r="783" spans="6:13" x14ac:dyDescent="0.25">
      <c r="F783" s="89">
        <v>0.85319899989937809</v>
      </c>
      <c r="G783" s="89">
        <v>0.53670017626298172</v>
      </c>
      <c r="H783" s="89">
        <v>0.24613692163405188</v>
      </c>
      <c r="I783" s="89">
        <v>0.44220029624785351</v>
      </c>
      <c r="J783" s="89">
        <v>0.18650176424502796</v>
      </c>
      <c r="K783" s="50">
        <v>773</v>
      </c>
      <c r="L783" s="78">
        <f t="shared" si="24"/>
        <v>174.51421716669873</v>
      </c>
      <c r="M783" s="78">
        <f t="shared" si="25"/>
        <v>75.207173019713508</v>
      </c>
    </row>
    <row r="784" spans="6:13" x14ac:dyDescent="0.25">
      <c r="F784" s="89">
        <v>0.38091795675899753</v>
      </c>
      <c r="G784" s="89">
        <v>0.66342507384745719</v>
      </c>
      <c r="H784" s="89">
        <v>6.3263707087257259E-2</v>
      </c>
      <c r="I784" s="89">
        <v>0.65967597641214692</v>
      </c>
      <c r="J784" s="89">
        <v>0.74424572704356362</v>
      </c>
      <c r="K784" s="50">
        <v>774</v>
      </c>
      <c r="L784" s="78">
        <f t="shared" si="24"/>
        <v>172.80955169206015</v>
      </c>
      <c r="M784" s="78">
        <f t="shared" si="25"/>
        <v>75.772774059349402</v>
      </c>
    </row>
    <row r="785" spans="6:13" x14ac:dyDescent="0.25">
      <c r="F785" s="89">
        <v>3.5505703196118343E-2</v>
      </c>
      <c r="G785" s="89">
        <v>0.25687072547672951</v>
      </c>
      <c r="H785" s="89">
        <v>0.53682366114261226</v>
      </c>
      <c r="I785" s="89">
        <v>7.9718999544645008E-2</v>
      </c>
      <c r="J785" s="89">
        <v>0.87817345922810119</v>
      </c>
      <c r="K785" s="50">
        <v>775</v>
      </c>
      <c r="L785" s="78">
        <f t="shared" si="24"/>
        <v>178.8849104285234</v>
      </c>
      <c r="M785" s="78">
        <f t="shared" si="25"/>
        <v>83.712184899589118</v>
      </c>
    </row>
    <row r="786" spans="6:13" x14ac:dyDescent="0.25">
      <c r="F786" s="89">
        <v>0.75630548974265199</v>
      </c>
      <c r="G786" s="89">
        <v>0.22212715176203002</v>
      </c>
      <c r="H786" s="89">
        <v>0.20889664465371816</v>
      </c>
      <c r="I786" s="89">
        <v>0.22650553545314311</v>
      </c>
      <c r="J786" s="89">
        <v>0.30917952638916368</v>
      </c>
      <c r="K786" s="50">
        <v>776</v>
      </c>
      <c r="L786" s="78">
        <f t="shared" si="24"/>
        <v>181.30225817394185</v>
      </c>
      <c r="M786" s="78">
        <f t="shared" si="25"/>
        <v>82.041337165530578</v>
      </c>
    </row>
    <row r="787" spans="6:13" x14ac:dyDescent="0.25">
      <c r="F787" s="89">
        <v>0.16149710834299746</v>
      </c>
      <c r="G787" s="89">
        <v>0.17853624736596263</v>
      </c>
      <c r="H787" s="89">
        <v>0.36487361421410025</v>
      </c>
      <c r="I787" s="89">
        <v>0.64733435868698308</v>
      </c>
      <c r="J787" s="89">
        <v>4.8824515707885929E-2</v>
      </c>
      <c r="K787" s="50">
        <v>777</v>
      </c>
      <c r="L787" s="78">
        <f t="shared" si="24"/>
        <v>188.28920581920579</v>
      </c>
      <c r="M787" s="78">
        <f t="shared" si="25"/>
        <v>80.096501498946139</v>
      </c>
    </row>
    <row r="788" spans="6:13" x14ac:dyDescent="0.25">
      <c r="F788" s="89">
        <v>0.49083525440142495</v>
      </c>
      <c r="G788" s="89">
        <v>0.25697218624849127</v>
      </c>
      <c r="H788" s="89">
        <v>5.6647773451909522E-2</v>
      </c>
      <c r="I788" s="89">
        <v>0.18100483029839065</v>
      </c>
      <c r="J788" s="89">
        <v>0.60171853627752658</v>
      </c>
      <c r="K788" s="50">
        <v>778</v>
      </c>
      <c r="L788" s="78">
        <f t="shared" si="24"/>
        <v>179.47753505127389</v>
      </c>
      <c r="M788" s="78">
        <f t="shared" si="25"/>
        <v>83.915145375068178</v>
      </c>
    </row>
    <row r="789" spans="6:13" x14ac:dyDescent="0.25">
      <c r="F789" s="89">
        <v>9.2730072950759634E-2</v>
      </c>
      <c r="G789" s="89">
        <v>0.20468309808392604</v>
      </c>
      <c r="H789" s="89">
        <v>0.39769727959248335</v>
      </c>
      <c r="I789" s="89">
        <v>0.81588340516187774</v>
      </c>
      <c r="J789" s="89">
        <v>0.23585415449688263</v>
      </c>
      <c r="K789" s="50">
        <v>779</v>
      </c>
      <c r="L789" s="78">
        <f t="shared" si="24"/>
        <v>186.12607701109678</v>
      </c>
      <c r="M789" s="78">
        <f t="shared" si="25"/>
        <v>83.863908343306647</v>
      </c>
    </row>
    <row r="790" spans="6:13" x14ac:dyDescent="0.25">
      <c r="F790" s="89">
        <v>0.30583159758777079</v>
      </c>
      <c r="G790" s="89">
        <v>0.13267922535135401</v>
      </c>
      <c r="H790" s="89">
        <v>0.67233237917933053</v>
      </c>
      <c r="I790" s="89">
        <v>0.87208075222131143</v>
      </c>
      <c r="J790" s="89">
        <v>0.16060856134882684</v>
      </c>
      <c r="K790" s="50">
        <v>780</v>
      </c>
      <c r="L790" s="78">
        <f t="shared" si="24"/>
        <v>190.34684726998447</v>
      </c>
      <c r="M790" s="78">
        <f t="shared" si="25"/>
        <v>84.924626160530892</v>
      </c>
    </row>
    <row r="791" spans="6:13" x14ac:dyDescent="0.25">
      <c r="F791" s="89">
        <v>0.8170967718162816</v>
      </c>
      <c r="G791" s="89">
        <v>0.1288372432489624</v>
      </c>
      <c r="H791" s="89">
        <v>0.13949224217847811</v>
      </c>
      <c r="I791" s="89">
        <v>0.89171350880205136</v>
      </c>
      <c r="J791" s="89">
        <v>0.73222210075729244</v>
      </c>
      <c r="K791" s="50">
        <v>781</v>
      </c>
      <c r="L791" s="78">
        <f t="shared" si="24"/>
        <v>184.38475930762445</v>
      </c>
      <c r="M791" s="78">
        <f t="shared" si="25"/>
        <v>86.505528602550783</v>
      </c>
    </row>
    <row r="792" spans="6:13" x14ac:dyDescent="0.25">
      <c r="F792" s="89">
        <v>0.83025996199096985</v>
      </c>
      <c r="G792" s="89">
        <v>0.98916978041004389</v>
      </c>
      <c r="H792" s="89">
        <v>7.4334666956177742E-2</v>
      </c>
      <c r="I792" s="89">
        <v>0.84848105158272791</v>
      </c>
      <c r="J792" s="89">
        <v>0.28250623042264666</v>
      </c>
      <c r="K792" s="50">
        <v>782</v>
      </c>
      <c r="L792" s="78">
        <f t="shared" si="24"/>
        <v>186.08533297447022</v>
      </c>
      <c r="M792" s="78">
        <f t="shared" si="25"/>
        <v>86.184506032125668</v>
      </c>
    </row>
    <row r="793" spans="6:13" x14ac:dyDescent="0.25">
      <c r="F793" s="89">
        <v>5.9428564982810794E-3</v>
      </c>
      <c r="G793" s="89">
        <v>6.6400480287632568E-2</v>
      </c>
      <c r="H793" s="89">
        <v>0.87981004440419852</v>
      </c>
      <c r="I793" s="89">
        <v>0.10701155400572926</v>
      </c>
      <c r="J793" s="89">
        <v>0.76880356197684296</v>
      </c>
      <c r="K793" s="50">
        <v>783</v>
      </c>
      <c r="L793" s="78">
        <f t="shared" si="24"/>
        <v>209.27107794234399</v>
      </c>
      <c r="M793" s="78">
        <f t="shared" si="25"/>
        <v>88.041961161681215</v>
      </c>
    </row>
    <row r="794" spans="6:13" x14ac:dyDescent="0.25">
      <c r="F794" s="89">
        <v>0.21154853519982209</v>
      </c>
      <c r="G794" s="89">
        <v>0.78828704708101949</v>
      </c>
      <c r="H794" s="89">
        <v>0.33287048879686942</v>
      </c>
      <c r="I794" s="89">
        <v>3.0651772991054926E-2</v>
      </c>
      <c r="J794" s="89">
        <v>0.7712145011052467</v>
      </c>
      <c r="K794" s="50">
        <v>784</v>
      </c>
      <c r="L794" s="78">
        <f t="shared" si="24"/>
        <v>184.19930624742187</v>
      </c>
      <c r="M794" s="78">
        <f t="shared" si="25"/>
        <v>86.207315926199698</v>
      </c>
    </row>
    <row r="795" spans="6:13" x14ac:dyDescent="0.25">
      <c r="F795" s="89">
        <v>0.78738745989613612</v>
      </c>
      <c r="G795" s="89">
        <v>0.36207593799046212</v>
      </c>
      <c r="H795" s="89">
        <v>0.4961523565727799</v>
      </c>
      <c r="I795" s="89">
        <v>0.56465590358228024</v>
      </c>
      <c r="J795" s="89">
        <v>0.10380131827278061</v>
      </c>
      <c r="K795" s="50">
        <v>785</v>
      </c>
      <c r="L795" s="78">
        <f t="shared" si="24"/>
        <v>175.52357326389833</v>
      </c>
      <c r="M795" s="78">
        <f t="shared" si="25"/>
        <v>76.841937759363702</v>
      </c>
    </row>
    <row r="796" spans="6:13" x14ac:dyDescent="0.25">
      <c r="F796" s="89">
        <v>0.5636165153550925</v>
      </c>
      <c r="G796" s="89">
        <v>0.21786930807961724</v>
      </c>
      <c r="H796" s="89">
        <v>0.33337987155552984</v>
      </c>
      <c r="I796" s="89">
        <v>0.66798949484569858</v>
      </c>
      <c r="J796" s="89">
        <v>0.64421952197552024</v>
      </c>
      <c r="K796" s="50">
        <v>786</v>
      </c>
      <c r="L796" s="78">
        <f t="shared" si="24"/>
        <v>182.14724981871856</v>
      </c>
      <c r="M796" s="78">
        <f t="shared" si="25"/>
        <v>79.23821894463336</v>
      </c>
    </row>
    <row r="797" spans="6:13" x14ac:dyDescent="0.25">
      <c r="F797" s="89">
        <v>0.88417451755667953</v>
      </c>
      <c r="G797" s="89">
        <v>0.22905413646008754</v>
      </c>
      <c r="H797" s="89">
        <v>0.63407215486862323</v>
      </c>
      <c r="I797" s="89">
        <v>0.95064317641976115</v>
      </c>
      <c r="J797" s="89">
        <v>0.53401614644922946</v>
      </c>
      <c r="K797" s="50">
        <v>787</v>
      </c>
      <c r="L797" s="78">
        <f t="shared" si="24"/>
        <v>180.65113223006514</v>
      </c>
      <c r="M797" s="78">
        <f t="shared" si="25"/>
        <v>83.857302255665104</v>
      </c>
    </row>
    <row r="798" spans="6:13" x14ac:dyDescent="0.25">
      <c r="F798" s="89">
        <v>0.75820815619730553</v>
      </c>
      <c r="G798" s="89">
        <v>0.7290031053985162</v>
      </c>
      <c r="H798" s="89">
        <v>0.90565324366497801</v>
      </c>
      <c r="I798" s="89">
        <v>0.72574969755327512</v>
      </c>
      <c r="J798" s="89">
        <v>0.970820852349501</v>
      </c>
      <c r="K798" s="50">
        <v>788</v>
      </c>
      <c r="L798" s="78">
        <f t="shared" si="24"/>
        <v>179.02125323816051</v>
      </c>
      <c r="M798" s="78">
        <f t="shared" si="25"/>
        <v>80.601535746055362</v>
      </c>
    </row>
    <row r="799" spans="6:13" x14ac:dyDescent="0.25">
      <c r="F799" s="89">
        <v>0.59927902798635224</v>
      </c>
      <c r="G799" s="89">
        <v>0.45312376517912689</v>
      </c>
      <c r="H799" s="89">
        <v>0.89061859663020293</v>
      </c>
      <c r="I799" s="89">
        <v>0.28800668521776185</v>
      </c>
      <c r="J799" s="89">
        <v>0.47947642026616721</v>
      </c>
      <c r="K799" s="50">
        <v>789</v>
      </c>
      <c r="L799" s="78">
        <f t="shared" si="24"/>
        <v>170.31620298252716</v>
      </c>
      <c r="M799" s="78">
        <f t="shared" si="25"/>
        <v>78.721679888269549</v>
      </c>
    </row>
    <row r="800" spans="6:13" x14ac:dyDescent="0.25">
      <c r="F800" s="89">
        <v>0.33498135077075464</v>
      </c>
      <c r="G800" s="89">
        <v>0.38527378807726853</v>
      </c>
      <c r="H800" s="89">
        <v>0.69928085140926921</v>
      </c>
      <c r="I800" s="89">
        <v>0.54248102127223907</v>
      </c>
      <c r="J800" s="89">
        <v>0.39139579041019967</v>
      </c>
      <c r="K800" s="50">
        <v>790</v>
      </c>
      <c r="L800" s="78">
        <f t="shared" si="24"/>
        <v>168.88925176394429</v>
      </c>
      <c r="M800" s="78">
        <f t="shared" si="25"/>
        <v>76.330254611941925</v>
      </c>
    </row>
    <row r="801" spans="6:13" x14ac:dyDescent="0.25">
      <c r="F801" s="89">
        <v>6.6458386920183132E-2</v>
      </c>
      <c r="G801" s="89">
        <v>0.41596441837063658</v>
      </c>
      <c r="H801" s="89">
        <v>8.955680034298874E-2</v>
      </c>
      <c r="I801" s="89">
        <v>0.75690671043653013</v>
      </c>
      <c r="J801" s="89">
        <v>0.89053432852210301</v>
      </c>
      <c r="K801" s="50">
        <v>791</v>
      </c>
      <c r="L801" s="78">
        <f t="shared" si="24"/>
        <v>159.88533760478737</v>
      </c>
      <c r="M801" s="78">
        <f t="shared" si="25"/>
        <v>77.262970782452285</v>
      </c>
    </row>
    <row r="802" spans="6:13" x14ac:dyDescent="0.25">
      <c r="F802" s="89">
        <v>0.61901886524142036</v>
      </c>
      <c r="G802" s="89">
        <v>0.29720694953451909</v>
      </c>
      <c r="H802" s="89">
        <v>0.81871839868521334</v>
      </c>
      <c r="I802" s="89">
        <v>0.95910244739100348</v>
      </c>
      <c r="J802" s="89">
        <v>0.14015615874488407</v>
      </c>
      <c r="K802" s="50">
        <v>792</v>
      </c>
      <c r="L802" s="78">
        <f t="shared" si="24"/>
        <v>177.13738837999065</v>
      </c>
      <c r="M802" s="78">
        <f t="shared" si="25"/>
        <v>82.262614001236031</v>
      </c>
    </row>
    <row r="803" spans="6:13" x14ac:dyDescent="0.25">
      <c r="F803" s="89">
        <v>0.74146543767606654</v>
      </c>
      <c r="G803" s="89">
        <v>0.65121543872842391</v>
      </c>
      <c r="H803" s="89">
        <v>0.21628828394661381</v>
      </c>
      <c r="I803" s="89">
        <v>0.98173495509867448</v>
      </c>
      <c r="J803" s="89">
        <v>0.22118499830118754</v>
      </c>
      <c r="K803" s="50">
        <v>793</v>
      </c>
      <c r="L803" s="78">
        <f t="shared" si="24"/>
        <v>175.5015859423074</v>
      </c>
      <c r="M803" s="78">
        <f t="shared" si="25"/>
        <v>85.315600604260808</v>
      </c>
    </row>
    <row r="804" spans="6:13" x14ac:dyDescent="0.25">
      <c r="F804" s="89">
        <v>0.62611994531197812</v>
      </c>
      <c r="G804" s="89">
        <v>0.17973768981086291</v>
      </c>
      <c r="H804" s="89">
        <v>0.4943758353157004</v>
      </c>
      <c r="I804" s="89">
        <v>7.6394180184411908E-2</v>
      </c>
      <c r="J804" s="89">
        <v>0.26543812568059622</v>
      </c>
      <c r="K804" s="50">
        <v>794</v>
      </c>
      <c r="L804" s="78">
        <f t="shared" si="24"/>
        <v>184.13465500902328</v>
      </c>
      <c r="M804" s="78">
        <f t="shared" si="25"/>
        <v>84.985465307261038</v>
      </c>
    </row>
    <row r="805" spans="6:13" x14ac:dyDescent="0.25">
      <c r="F805" s="89">
        <v>0.86258925216774518</v>
      </c>
      <c r="G805" s="89">
        <v>0.14628645705804999</v>
      </c>
      <c r="H805" s="89">
        <v>0.85168544543954927</v>
      </c>
      <c r="I805" s="89">
        <v>0.20109002755954641</v>
      </c>
      <c r="J805" s="89">
        <v>0.32224229572221486</v>
      </c>
      <c r="K805" s="50">
        <v>795</v>
      </c>
      <c r="L805" s="78">
        <f t="shared" si="24"/>
        <v>183.29767353961668</v>
      </c>
      <c r="M805" s="78">
        <f t="shared" si="25"/>
        <v>82.173750088501706</v>
      </c>
    </row>
    <row r="806" spans="6:13" x14ac:dyDescent="0.25">
      <c r="F806" s="89">
        <v>0.58623093997013309</v>
      </c>
      <c r="G806" s="89">
        <v>0.36004828950351442</v>
      </c>
      <c r="H806" s="89">
        <v>0.3936055107016303</v>
      </c>
      <c r="I806" s="89">
        <v>0.98594682660154143</v>
      </c>
      <c r="J806" s="89">
        <v>0.40381093389323941</v>
      </c>
      <c r="K806" s="50">
        <v>796</v>
      </c>
      <c r="L806" s="78">
        <f t="shared" si="24"/>
        <v>173.40992848388808</v>
      </c>
      <c r="M806" s="78">
        <f t="shared" si="25"/>
        <v>83.762769446244448</v>
      </c>
    </row>
    <row r="807" spans="6:13" x14ac:dyDescent="0.25">
      <c r="F807" s="89">
        <v>0.81228646771166169</v>
      </c>
      <c r="G807" s="89">
        <v>0.52722518345197145</v>
      </c>
      <c r="H807" s="89">
        <v>0.64258717254137032</v>
      </c>
      <c r="I807" s="89">
        <v>0.39005211972034193</v>
      </c>
      <c r="J807" s="89">
        <v>0.7650497211481655</v>
      </c>
      <c r="K807" s="50">
        <v>797</v>
      </c>
      <c r="L807" s="78">
        <f t="shared" si="24"/>
        <v>173.64582469771037</v>
      </c>
      <c r="M807" s="78">
        <f t="shared" si="25"/>
        <v>77.55461558232625</v>
      </c>
    </row>
    <row r="808" spans="6:13" x14ac:dyDescent="0.25">
      <c r="F808" s="89">
        <v>0.68914274145055199</v>
      </c>
      <c r="G808" s="89">
        <v>0.75207661891475208</v>
      </c>
      <c r="H808" s="89">
        <v>0.17722554480807062</v>
      </c>
      <c r="I808" s="89">
        <v>0.3726511617793149</v>
      </c>
      <c r="J808" s="89">
        <v>0.91737566994242159</v>
      </c>
      <c r="K808" s="50">
        <v>798</v>
      </c>
      <c r="L808" s="78">
        <f t="shared" si="24"/>
        <v>180.11258741985981</v>
      </c>
      <c r="M808" s="78">
        <f t="shared" si="25"/>
        <v>77.134922153490024</v>
      </c>
    </row>
    <row r="809" spans="6:13" x14ac:dyDescent="0.25">
      <c r="F809" s="89">
        <v>0.15372758606225734</v>
      </c>
      <c r="G809" s="89">
        <v>0.86189260367538356</v>
      </c>
      <c r="H809" s="89">
        <v>3.6343721453278022E-3</v>
      </c>
      <c r="I809" s="89">
        <v>0.13519728077518112</v>
      </c>
      <c r="J809" s="89">
        <v>0.68223886487963825</v>
      </c>
      <c r="K809" s="50">
        <v>799</v>
      </c>
      <c r="L809" s="78">
        <f t="shared" si="24"/>
        <v>192.51211376113224</v>
      </c>
      <c r="M809" s="78">
        <f t="shared" si="25"/>
        <v>90.142845490861873</v>
      </c>
    </row>
    <row r="810" spans="6:13" x14ac:dyDescent="0.25">
      <c r="F810" s="89">
        <v>7.9479072994366184E-2</v>
      </c>
      <c r="G810" s="89">
        <v>0.84673269489045144</v>
      </c>
      <c r="H810" s="89">
        <v>0.6055110510829218</v>
      </c>
      <c r="I810" s="89">
        <v>3.6630551126631161E-2</v>
      </c>
      <c r="J810" s="89">
        <v>0.42793795927863365</v>
      </c>
      <c r="K810" s="50">
        <v>800</v>
      </c>
      <c r="L810" s="78">
        <f t="shared" si="24"/>
        <v>192.85128621371692</v>
      </c>
      <c r="M810" s="78">
        <f t="shared" si="25"/>
        <v>86.496059500269908</v>
      </c>
    </row>
    <row r="811" spans="6:13" x14ac:dyDescent="0.25">
      <c r="F811" s="89">
        <v>0.30970388501984436</v>
      </c>
      <c r="G811" s="89">
        <v>0.63058468575649607</v>
      </c>
      <c r="H811" s="89">
        <v>0.73897998856729785</v>
      </c>
      <c r="I811" s="89">
        <v>0.87661520207719468</v>
      </c>
      <c r="J811" s="89">
        <v>7.9233996182891619E-2</v>
      </c>
      <c r="K811" s="50">
        <v>801</v>
      </c>
      <c r="L811" s="78">
        <f t="shared" si="24"/>
        <v>169.55995035747497</v>
      </c>
      <c r="M811" s="78">
        <f t="shared" si="25"/>
        <v>80.578607155103128</v>
      </c>
    </row>
    <row r="812" spans="6:13" x14ac:dyDescent="0.25">
      <c r="F812" s="89">
        <v>0.31960143043073863</v>
      </c>
      <c r="G812" s="89">
        <v>0.48806868960438909</v>
      </c>
      <c r="H812" s="89">
        <v>9.0623057290278197E-2</v>
      </c>
      <c r="I812" s="89">
        <v>0.66730730527513682</v>
      </c>
      <c r="J812" s="89">
        <v>0.30747506668820979</v>
      </c>
      <c r="K812" s="50">
        <v>802</v>
      </c>
      <c r="L812" s="78">
        <f t="shared" si="24"/>
        <v>164.93824731969966</v>
      </c>
      <c r="M812" s="78">
        <f t="shared" si="25"/>
        <v>74.72354133073938</v>
      </c>
    </row>
    <row r="813" spans="6:13" x14ac:dyDescent="0.25">
      <c r="F813" s="89">
        <v>0.54853802964529219</v>
      </c>
      <c r="G813" s="89">
        <v>0.57351159398607132</v>
      </c>
      <c r="H813" s="89">
        <v>0.80118364080820315</v>
      </c>
      <c r="I813" s="89">
        <v>0.29215784307877968</v>
      </c>
      <c r="J813" s="89">
        <v>0.27553553894182192</v>
      </c>
      <c r="K813" s="50">
        <v>803</v>
      </c>
      <c r="L813" s="78">
        <f t="shared" si="24"/>
        <v>170.18935653470086</v>
      </c>
      <c r="M813" s="78">
        <f t="shared" si="25"/>
        <v>78.514930464565893</v>
      </c>
    </row>
    <row r="814" spans="6:13" x14ac:dyDescent="0.25">
      <c r="F814" s="89">
        <v>4.6957881033692139E-2</v>
      </c>
      <c r="G814" s="89">
        <v>7.5517340213664852E-2</v>
      </c>
      <c r="H814" s="89">
        <v>2.842494020042885E-3</v>
      </c>
      <c r="I814" s="89">
        <v>0.45740858344349355</v>
      </c>
      <c r="J814" s="89">
        <v>5.9460337370093708E-2</v>
      </c>
      <c r="K814" s="50">
        <v>804</v>
      </c>
      <c r="L814" s="78">
        <f t="shared" si="24"/>
        <v>202.00028148214943</v>
      </c>
      <c r="M814" s="78">
        <f t="shared" si="25"/>
        <v>75.492679385958851</v>
      </c>
    </row>
    <row r="815" spans="6:13" x14ac:dyDescent="0.25">
      <c r="F815" s="89">
        <v>0.39991122029605042</v>
      </c>
      <c r="G815" s="89">
        <v>6.1262183423570704E-2</v>
      </c>
      <c r="H815" s="89">
        <v>0.77230710155422866</v>
      </c>
      <c r="I815" s="89">
        <v>5.1219281161784203E-2</v>
      </c>
      <c r="J815" s="89">
        <v>0.15426028860238805</v>
      </c>
      <c r="K815" s="50">
        <v>805</v>
      </c>
      <c r="L815" s="78">
        <f t="shared" si="24"/>
        <v>192.54825455687049</v>
      </c>
      <c r="M815" s="78">
        <f t="shared" si="25"/>
        <v>85.555487726751721</v>
      </c>
    </row>
    <row r="816" spans="6:13" x14ac:dyDescent="0.25">
      <c r="F816" s="89">
        <v>0.38570986932617846</v>
      </c>
      <c r="G816" s="89">
        <v>0.62022673142411922</v>
      </c>
      <c r="H816" s="89">
        <v>0.31554658326889795</v>
      </c>
      <c r="I816" s="89">
        <v>9.568027704553117E-2</v>
      </c>
      <c r="J816" s="89">
        <v>0.94139708902123687</v>
      </c>
      <c r="K816" s="50">
        <v>806</v>
      </c>
      <c r="L816" s="78">
        <f t="shared" si="24"/>
        <v>169.95122277131469</v>
      </c>
      <c r="M816" s="78">
        <f t="shared" si="25"/>
        <v>82.747890933967881</v>
      </c>
    </row>
    <row r="817" spans="6:13" x14ac:dyDescent="0.25">
      <c r="F817" s="89">
        <v>0.32298501607054853</v>
      </c>
      <c r="G817" s="89">
        <v>0.37054598438275677</v>
      </c>
      <c r="H817" s="89">
        <v>0.83969668983567924</v>
      </c>
      <c r="I817" s="89">
        <v>0.78367823747479104</v>
      </c>
      <c r="J817" s="89">
        <v>0.13450397600572472</v>
      </c>
      <c r="K817" s="50">
        <v>807</v>
      </c>
      <c r="L817" s="78">
        <f t="shared" si="24"/>
        <v>169.67078418704443</v>
      </c>
      <c r="M817" s="78">
        <f t="shared" si="25"/>
        <v>79.306620621135977</v>
      </c>
    </row>
    <row r="818" spans="6:13" x14ac:dyDescent="0.25">
      <c r="F818" s="89">
        <v>9.9632840379756171E-2</v>
      </c>
      <c r="G818" s="89">
        <v>0.40807952743012721</v>
      </c>
      <c r="H818" s="89">
        <v>0.67904021134308756</v>
      </c>
      <c r="I818" s="89">
        <v>0.11976963922110784</v>
      </c>
      <c r="J818" s="89">
        <v>0.12906370083064189</v>
      </c>
      <c r="K818" s="50">
        <v>808</v>
      </c>
      <c r="L818" s="78">
        <f t="shared" si="24"/>
        <v>162.00672118134466</v>
      </c>
      <c r="M818" s="78">
        <f t="shared" si="25"/>
        <v>79.328123885617629</v>
      </c>
    </row>
    <row r="819" spans="6:13" x14ac:dyDescent="0.25">
      <c r="F819" s="89">
        <v>0.90177305653658069</v>
      </c>
      <c r="G819" s="89">
        <v>0.9931803465109299</v>
      </c>
      <c r="H819" s="89">
        <v>0.92107513768902227</v>
      </c>
      <c r="I819" s="89">
        <v>0.11377600027593271</v>
      </c>
      <c r="J819" s="89">
        <v>0.82530011674054293</v>
      </c>
      <c r="K819" s="50">
        <v>809</v>
      </c>
      <c r="L819" s="78">
        <f t="shared" si="24"/>
        <v>184.54318552312074</v>
      </c>
      <c r="M819" s="78">
        <f t="shared" si="25"/>
        <v>82.827299001012477</v>
      </c>
    </row>
    <row r="820" spans="6:13" x14ac:dyDescent="0.25">
      <c r="F820" s="89">
        <v>0.74332516174344576</v>
      </c>
      <c r="G820" s="89">
        <v>0.29600711508471544</v>
      </c>
      <c r="H820" s="89">
        <v>0.51452397749037537</v>
      </c>
      <c r="I820" s="89">
        <v>0.10800841061328992</v>
      </c>
      <c r="J820" s="89">
        <v>0.26354055969996804</v>
      </c>
      <c r="K820" s="50">
        <v>810</v>
      </c>
      <c r="L820" s="78">
        <f t="shared" si="24"/>
        <v>177.80438618148264</v>
      </c>
      <c r="M820" s="78">
        <f t="shared" si="25"/>
        <v>83.253075949964895</v>
      </c>
    </row>
    <row r="821" spans="6:13" x14ac:dyDescent="0.25">
      <c r="F821" s="89">
        <v>0.77956965235597853</v>
      </c>
      <c r="G821" s="89">
        <v>0.89719314849456833</v>
      </c>
      <c r="H821" s="89">
        <v>0.63984544164741131</v>
      </c>
      <c r="I821" s="89">
        <v>0.13558161381256029</v>
      </c>
      <c r="J821" s="89">
        <v>0.21411702620237549</v>
      </c>
      <c r="K821" s="50">
        <v>811</v>
      </c>
      <c r="L821" s="78">
        <f t="shared" si="24"/>
        <v>185.63527401802827</v>
      </c>
      <c r="M821" s="78">
        <f t="shared" si="25"/>
        <v>83.994123869436905</v>
      </c>
    </row>
    <row r="822" spans="6:13" x14ac:dyDescent="0.25">
      <c r="F822" s="89">
        <v>0.96982888153370794</v>
      </c>
      <c r="G822" s="89">
        <v>0.173953113974048</v>
      </c>
      <c r="H822" s="89">
        <v>7.8401009090242724E-2</v>
      </c>
      <c r="I822" s="89">
        <v>0.66809683144393639</v>
      </c>
      <c r="J822" s="89">
        <v>0.81351331315644337</v>
      </c>
      <c r="K822" s="50">
        <v>812</v>
      </c>
      <c r="L822" s="78">
        <f t="shared" si="24"/>
        <v>181.13824716448801</v>
      </c>
      <c r="M822" s="78">
        <f t="shared" si="25"/>
        <v>77.895701648155139</v>
      </c>
    </row>
    <row r="823" spans="6:13" x14ac:dyDescent="0.25">
      <c r="F823" s="89">
        <v>0.90019709063318154</v>
      </c>
      <c r="G823" s="89">
        <v>0.35639638286351083</v>
      </c>
      <c r="H823" s="89">
        <v>0.92732694477773636</v>
      </c>
      <c r="I823" s="89">
        <v>0.50777837712517293</v>
      </c>
      <c r="J823" s="89">
        <v>0.53910758912490131</v>
      </c>
      <c r="K823" s="50">
        <v>813</v>
      </c>
      <c r="L823" s="78">
        <f t="shared" si="24"/>
        <v>177.15773245108733</v>
      </c>
      <c r="M823" s="78">
        <f t="shared" si="25"/>
        <v>79.267569589817242</v>
      </c>
    </row>
    <row r="824" spans="6:13" x14ac:dyDescent="0.25">
      <c r="F824" s="89">
        <v>0.90504464955437047</v>
      </c>
      <c r="G824" s="89">
        <v>0.68535343239951696</v>
      </c>
      <c r="H824" s="89">
        <v>0.31229790777659816</v>
      </c>
      <c r="I824" s="89">
        <v>0.21271777004197734</v>
      </c>
      <c r="J824" s="89">
        <v>0.20940488250803946</v>
      </c>
      <c r="K824" s="50">
        <v>814</v>
      </c>
      <c r="L824" s="78">
        <f t="shared" si="24"/>
        <v>178.23504375749582</v>
      </c>
      <c r="M824" s="78">
        <f t="shared" si="25"/>
        <v>81.709383103131472</v>
      </c>
    </row>
    <row r="825" spans="6:13" x14ac:dyDescent="0.25">
      <c r="F825" s="89">
        <v>6.6347803053701249E-4</v>
      </c>
      <c r="G825" s="89">
        <v>0.22321214056154748</v>
      </c>
      <c r="H825" s="89">
        <v>0.85641560081413126</v>
      </c>
      <c r="I825" s="89">
        <v>0.53778817020833936</v>
      </c>
      <c r="J825" s="89">
        <v>0.86515444366530492</v>
      </c>
      <c r="K825" s="50">
        <v>815</v>
      </c>
      <c r="L825" s="78">
        <f t="shared" si="24"/>
        <v>186.40880470094686</v>
      </c>
      <c r="M825" s="78">
        <f t="shared" si="25"/>
        <v>80.658294232586243</v>
      </c>
    </row>
    <row r="826" spans="6:13" x14ac:dyDescent="0.25">
      <c r="F826" s="89">
        <v>0.42576822164814532</v>
      </c>
      <c r="G826" s="89">
        <v>0.55473773584953712</v>
      </c>
      <c r="H826" s="89">
        <v>0.31702678610637114</v>
      </c>
      <c r="I826" s="89">
        <v>5.1303522245811806E-2</v>
      </c>
      <c r="J826" s="89">
        <v>0.61915150117093654</v>
      </c>
      <c r="K826" s="50">
        <v>816</v>
      </c>
      <c r="L826" s="78">
        <f t="shared" si="24"/>
        <v>167.6973136859587</v>
      </c>
      <c r="M826" s="78">
        <f t="shared" si="25"/>
        <v>82.852538278436725</v>
      </c>
    </row>
    <row r="827" spans="6:13" x14ac:dyDescent="0.25">
      <c r="F827" s="89">
        <v>0.12888010405628325</v>
      </c>
      <c r="G827" s="89">
        <v>0.49385965094931294</v>
      </c>
      <c r="H827" s="89">
        <v>0.41400998416418133</v>
      </c>
      <c r="I827" s="89">
        <v>0.27940927263694504</v>
      </c>
      <c r="J827" s="89">
        <v>0.28208808440403299</v>
      </c>
      <c r="K827" s="50">
        <v>817</v>
      </c>
      <c r="L827" s="78">
        <f t="shared" si="24"/>
        <v>159.7721750083042</v>
      </c>
      <c r="M827" s="78">
        <f t="shared" si="25"/>
        <v>76.222407865201006</v>
      </c>
    </row>
    <row r="828" spans="6:13" x14ac:dyDescent="0.25">
      <c r="F828" s="89">
        <v>5.9089593756521452E-2</v>
      </c>
      <c r="G828" s="89">
        <v>0.19448750720180374</v>
      </c>
      <c r="H828" s="89">
        <v>0.3256719977630933</v>
      </c>
      <c r="I828" s="89">
        <v>0.18250286713525732</v>
      </c>
      <c r="J828" s="89">
        <v>0.42603848293909063</v>
      </c>
      <c r="K828" s="50">
        <v>818</v>
      </c>
      <c r="L828" s="78">
        <f t="shared" si="24"/>
        <v>188.12900099403606</v>
      </c>
      <c r="M828" s="78">
        <f t="shared" si="25"/>
        <v>84.474958661840787</v>
      </c>
    </row>
    <row r="829" spans="6:13" x14ac:dyDescent="0.25">
      <c r="F829" s="89">
        <v>0.95482514585764289</v>
      </c>
      <c r="G829" s="89">
        <v>0.56556347169309085</v>
      </c>
      <c r="H829" s="89">
        <v>4.2454729363894161E-2</v>
      </c>
      <c r="I829" s="89">
        <v>0.19960842895142705</v>
      </c>
      <c r="J829" s="89">
        <v>0.85083212972934441</v>
      </c>
      <c r="K829" s="50">
        <v>819</v>
      </c>
      <c r="L829" s="78">
        <f t="shared" si="24"/>
        <v>177.21374372016382</v>
      </c>
      <c r="M829" s="78">
        <f t="shared" si="25"/>
        <v>82.790705138570516</v>
      </c>
    </row>
    <row r="830" spans="6:13" x14ac:dyDescent="0.25">
      <c r="F830" s="89">
        <v>0.83334103908887269</v>
      </c>
      <c r="G830" s="89">
        <v>0.58355014500646774</v>
      </c>
      <c r="H830" s="89">
        <v>0.96465205049243963</v>
      </c>
      <c r="I830" s="89">
        <v>0.79742385852579845</v>
      </c>
      <c r="J830" s="89">
        <v>0.72877605674712687</v>
      </c>
      <c r="K830" s="50">
        <v>820</v>
      </c>
      <c r="L830" s="78">
        <f t="shared" si="24"/>
        <v>174.77469658242674</v>
      </c>
      <c r="M830" s="78">
        <f t="shared" si="25"/>
        <v>80.191229088187669</v>
      </c>
    </row>
    <row r="831" spans="6:13" x14ac:dyDescent="0.25">
      <c r="F831" s="89">
        <v>0.99659426657398065</v>
      </c>
      <c r="G831" s="89">
        <v>0.5173455500390205</v>
      </c>
      <c r="H831" s="89">
        <v>7.4000157717777348E-3</v>
      </c>
      <c r="I831" s="89">
        <v>0.44336562288773407</v>
      </c>
      <c r="J831" s="89">
        <v>5.0617630269225167E-3</v>
      </c>
      <c r="K831" s="50">
        <v>821</v>
      </c>
      <c r="L831" s="78">
        <f t="shared" si="24"/>
        <v>179.17888068247305</v>
      </c>
      <c r="M831" s="78">
        <f t="shared" si="25"/>
        <v>72.027008710586259</v>
      </c>
    </row>
    <row r="832" spans="6:13" x14ac:dyDescent="0.25">
      <c r="F832" s="89">
        <v>0.70585152888336555</v>
      </c>
      <c r="G832" s="89">
        <v>5.7546764196100497E-2</v>
      </c>
      <c r="H832" s="89">
        <v>0.28002547795806082</v>
      </c>
      <c r="I832" s="89">
        <v>0.50601726510378997</v>
      </c>
      <c r="J832" s="89">
        <v>6.4408980016921191E-3</v>
      </c>
      <c r="K832" s="50">
        <v>822</v>
      </c>
      <c r="L832" s="78">
        <f t="shared" si="24"/>
        <v>187.80715315161328</v>
      </c>
      <c r="M832" s="78">
        <f t="shared" si="25"/>
        <v>77.778229860532008</v>
      </c>
    </row>
    <row r="833" spans="6:13" x14ac:dyDescent="0.25">
      <c r="F833" s="89">
        <v>0.23438642100585749</v>
      </c>
      <c r="G833" s="89">
        <v>0.29866082069553457</v>
      </c>
      <c r="H833" s="89">
        <v>0.40787597238282336</v>
      </c>
      <c r="I833" s="89">
        <v>0.22354631477149223</v>
      </c>
      <c r="J833" s="89">
        <v>0.78788966927928006</v>
      </c>
      <c r="K833" s="50">
        <v>823</v>
      </c>
      <c r="L833" s="78">
        <f t="shared" si="24"/>
        <v>174.87270646836546</v>
      </c>
      <c r="M833" s="78">
        <f t="shared" si="25"/>
        <v>80.63927339594882</v>
      </c>
    </row>
    <row r="834" spans="6:13" x14ac:dyDescent="0.25">
      <c r="F834" s="89">
        <v>0.82313681865204869</v>
      </c>
      <c r="G834" s="89">
        <v>0.52649740006514878</v>
      </c>
      <c r="H834" s="89">
        <v>1.3685118028989862E-2</v>
      </c>
      <c r="I834" s="89">
        <v>0.18248292074208727</v>
      </c>
      <c r="J834" s="89">
        <v>0.53700774548661112</v>
      </c>
      <c r="K834" s="50">
        <v>824</v>
      </c>
      <c r="L834" s="78">
        <f t="shared" si="24"/>
        <v>173.84715313811259</v>
      </c>
      <c r="M834" s="78">
        <f t="shared" si="25"/>
        <v>83.387078496708526</v>
      </c>
    </row>
    <row r="835" spans="6:13" x14ac:dyDescent="0.25">
      <c r="F835" s="89">
        <v>0.53629874398508104</v>
      </c>
      <c r="G835" s="89">
        <v>0.68519710761212949</v>
      </c>
      <c r="H835" s="89">
        <v>0.58852879070398334</v>
      </c>
      <c r="I835" s="89">
        <v>0.72307616341730085</v>
      </c>
      <c r="J835" s="89">
        <v>0.51975940324770598</v>
      </c>
      <c r="K835" s="50">
        <v>825</v>
      </c>
      <c r="L835" s="78">
        <f t="shared" si="24"/>
        <v>175.57932562762295</v>
      </c>
      <c r="M835" s="78">
        <f t="shared" si="25"/>
        <v>79.595784551788242</v>
      </c>
    </row>
    <row r="836" spans="6:13" x14ac:dyDescent="0.25">
      <c r="F836" s="89">
        <v>0.47684274770730095</v>
      </c>
      <c r="G836" s="89">
        <v>0.80954118023451604</v>
      </c>
      <c r="H836" s="89">
        <v>0.8456512796090403</v>
      </c>
      <c r="I836" s="89">
        <v>0.83286657591943669</v>
      </c>
      <c r="J836" s="89">
        <v>0.68967807271762482</v>
      </c>
      <c r="K836" s="50">
        <v>826</v>
      </c>
      <c r="L836" s="78">
        <f t="shared" si="24"/>
        <v>184.44750879896989</v>
      </c>
      <c r="M836" s="78">
        <f t="shared" si="25"/>
        <v>82.753657778817413</v>
      </c>
    </row>
    <row r="837" spans="6:13" x14ac:dyDescent="0.25">
      <c r="F837" s="89">
        <v>6.3464462657947252E-4</v>
      </c>
      <c r="G837" s="89">
        <v>0.17223334538881674</v>
      </c>
      <c r="H837" s="89">
        <v>0.36846939732734207</v>
      </c>
      <c r="I837" s="89">
        <v>4.5706150737913731E-2</v>
      </c>
      <c r="J837" s="89">
        <v>8.3042315083242668E-2</v>
      </c>
      <c r="K837" s="50">
        <v>827</v>
      </c>
      <c r="L837" s="78">
        <f t="shared" si="24"/>
        <v>198.01267618692032</v>
      </c>
      <c r="M837" s="78">
        <f t="shared" si="25"/>
        <v>88.668163201384942</v>
      </c>
    </row>
    <row r="838" spans="6:13" x14ac:dyDescent="0.25">
      <c r="F838" s="89">
        <v>0.65579050868979094</v>
      </c>
      <c r="G838" s="89">
        <v>0.32336772067988839</v>
      </c>
      <c r="H838" s="89">
        <v>0.40763050017300206</v>
      </c>
      <c r="I838" s="89">
        <v>0.59728568984517505</v>
      </c>
      <c r="J838" s="89">
        <v>0.82737820879476698</v>
      </c>
      <c r="K838" s="50">
        <v>828</v>
      </c>
      <c r="L838" s="78">
        <f t="shared" si="24"/>
        <v>175.91379918408913</v>
      </c>
      <c r="M838" s="78">
        <f t="shared" si="25"/>
        <v>76.891432546225175</v>
      </c>
    </row>
    <row r="839" spans="6:13" x14ac:dyDescent="0.25">
      <c r="F839" s="89">
        <v>0.32757500142470608</v>
      </c>
      <c r="G839" s="89">
        <v>0.64929941142655512</v>
      </c>
      <c r="H839" s="89">
        <v>0.72438984331403056</v>
      </c>
      <c r="I839" s="89">
        <v>0.25891717273628956</v>
      </c>
      <c r="J839" s="89">
        <v>0.28206580211417531</v>
      </c>
      <c r="K839" s="50">
        <v>829</v>
      </c>
      <c r="L839" s="78">
        <f t="shared" si="24"/>
        <v>171.16528863537681</v>
      </c>
      <c r="M839" s="78">
        <f t="shared" si="25"/>
        <v>79.098151872583088</v>
      </c>
    </row>
    <row r="840" spans="6:13" x14ac:dyDescent="0.25">
      <c r="F840" s="89">
        <v>0.258110485072649</v>
      </c>
      <c r="G840" s="89">
        <v>0.75567857543379557</v>
      </c>
      <c r="H840" s="89">
        <v>0.99667016625763249</v>
      </c>
      <c r="I840" s="89">
        <v>0.37246150081002161</v>
      </c>
      <c r="J840" s="89">
        <v>0.40173389521185054</v>
      </c>
      <c r="K840" s="50">
        <v>830</v>
      </c>
      <c r="L840" s="78">
        <f t="shared" si="24"/>
        <v>180.58709770990109</v>
      </c>
      <c r="M840" s="78">
        <f t="shared" si="25"/>
        <v>80.946946406037483</v>
      </c>
    </row>
    <row r="841" spans="6:13" x14ac:dyDescent="0.25">
      <c r="F841" s="89">
        <v>0.75271890724695556</v>
      </c>
      <c r="G841" s="89">
        <v>0.85360600645904849</v>
      </c>
      <c r="H841" s="89">
        <v>3.0480258236949886E-2</v>
      </c>
      <c r="I841" s="89">
        <v>0.55667975590474761</v>
      </c>
      <c r="J841" s="89">
        <v>0.25389662805573776</v>
      </c>
      <c r="K841" s="50">
        <v>831</v>
      </c>
      <c r="L841" s="78">
        <f t="shared" si="24"/>
        <v>184.56739610952675</v>
      </c>
      <c r="M841" s="78">
        <f t="shared" si="25"/>
        <v>74.484177194430515</v>
      </c>
    </row>
    <row r="842" spans="6:13" x14ac:dyDescent="0.25">
      <c r="F842" s="89">
        <v>3.4469656018865535E-2</v>
      </c>
      <c r="G842" s="89">
        <v>0.15348268513724861</v>
      </c>
      <c r="H842" s="89">
        <v>0.98766303368586694</v>
      </c>
      <c r="I842" s="89">
        <v>0.68196829469127018</v>
      </c>
      <c r="J842" s="89">
        <v>4.9828582213487849E-2</v>
      </c>
      <c r="K842" s="50">
        <v>832</v>
      </c>
      <c r="L842" s="78">
        <f t="shared" si="24"/>
        <v>194.79147116907518</v>
      </c>
      <c r="M842" s="78">
        <f t="shared" si="25"/>
        <v>83.762332636824937</v>
      </c>
    </row>
    <row r="843" spans="6:13" x14ac:dyDescent="0.25">
      <c r="F843" s="89">
        <v>0.55784610016140168</v>
      </c>
      <c r="G843" s="89">
        <v>0.26068297995934486</v>
      </c>
      <c r="H843" s="89">
        <v>0.36433647409798264</v>
      </c>
      <c r="I843" s="89">
        <v>0.69338314469579121</v>
      </c>
      <c r="J843" s="89">
        <v>0.78654112265833565</v>
      </c>
      <c r="K843" s="50">
        <v>833</v>
      </c>
      <c r="L843" s="78">
        <f t="shared" ref="L843:L906" si="26">C$4+C$5*SQRT(-2*LN(F843))    *COS(2*PI()*G843)</f>
        <v>179.27532112667623</v>
      </c>
      <c r="M843" s="78">
        <f t="shared" ref="M843:M906" si="27">$D$6+$D$7*L843+SQRT(-2*LN(H843))*COS(2*PI()*I843)*D$8</f>
        <v>79.370310309422962</v>
      </c>
    </row>
    <row r="844" spans="6:13" x14ac:dyDescent="0.25">
      <c r="F844" s="89">
        <v>0.27223871288570134</v>
      </c>
      <c r="G844" s="89">
        <v>0.62636417171613878</v>
      </c>
      <c r="H844" s="89">
        <v>0.83633966104321567</v>
      </c>
      <c r="I844" s="89">
        <v>0.69666131481028515</v>
      </c>
      <c r="J844" s="89">
        <v>0.17875237661917076</v>
      </c>
      <c r="K844" s="50">
        <v>834</v>
      </c>
      <c r="L844" s="78">
        <f t="shared" si="26"/>
        <v>168.69171484990417</v>
      </c>
      <c r="M844" s="78">
        <f t="shared" si="27"/>
        <v>78.148433798772814</v>
      </c>
    </row>
    <row r="845" spans="6:13" x14ac:dyDescent="0.25">
      <c r="F845" s="89">
        <v>0.45620054478676142</v>
      </c>
      <c r="G845" s="89">
        <v>0.82167069246405799</v>
      </c>
      <c r="H845" s="89">
        <v>0.9623391872447824</v>
      </c>
      <c r="I845" s="89">
        <v>0.80858618264729731</v>
      </c>
      <c r="J845" s="89">
        <v>0.14573587590398174</v>
      </c>
      <c r="K845" s="50">
        <v>835</v>
      </c>
      <c r="L845" s="78">
        <f t="shared" si="26"/>
        <v>185.45309973045329</v>
      </c>
      <c r="M845" s="78">
        <f t="shared" si="27"/>
        <v>82.389748617756112</v>
      </c>
    </row>
    <row r="846" spans="6:13" x14ac:dyDescent="0.25">
      <c r="F846" s="89">
        <v>0.80825612380979628</v>
      </c>
      <c r="G846" s="89">
        <v>0.61721197344456336</v>
      </c>
      <c r="H846" s="89">
        <v>0.77850161779290539</v>
      </c>
      <c r="I846" s="89">
        <v>0.60274494288022851</v>
      </c>
      <c r="J846" s="89">
        <v>0.50303899667680296</v>
      </c>
      <c r="K846" s="50">
        <v>836</v>
      </c>
      <c r="L846" s="78">
        <f t="shared" si="26"/>
        <v>175.16598866015664</v>
      </c>
      <c r="M846" s="78">
        <f t="shared" si="27"/>
        <v>78.337471103327601</v>
      </c>
    </row>
    <row r="847" spans="6:13" x14ac:dyDescent="0.25">
      <c r="F847" s="89">
        <v>0.78403783745202316</v>
      </c>
      <c r="G847" s="89">
        <v>0.77207589047428593</v>
      </c>
      <c r="H847" s="89">
        <v>0.87142804194290147</v>
      </c>
      <c r="I847" s="89">
        <v>0.83194652490123477</v>
      </c>
      <c r="J847" s="89">
        <v>0.70909239271153535</v>
      </c>
      <c r="K847" s="50">
        <v>837</v>
      </c>
      <c r="L847" s="78">
        <f t="shared" si="26"/>
        <v>180.96447030546835</v>
      </c>
      <c r="M847" s="78">
        <f t="shared" si="27"/>
        <v>81.967942810421107</v>
      </c>
    </row>
    <row r="848" spans="6:13" x14ac:dyDescent="0.25">
      <c r="F848" s="89">
        <v>0.47574455050156939</v>
      </c>
      <c r="G848" s="89">
        <v>0.20361687119827021</v>
      </c>
      <c r="H848" s="89">
        <v>1.1016450325435301E-2</v>
      </c>
      <c r="I848" s="89">
        <v>0.73614963905723307</v>
      </c>
      <c r="J848" s="89">
        <v>5.2996394741898101E-2</v>
      </c>
      <c r="K848" s="50">
        <v>838</v>
      </c>
      <c r="L848" s="78">
        <f t="shared" si="26"/>
        <v>183.50225166561702</v>
      </c>
      <c r="M848" s="78">
        <f t="shared" si="27"/>
        <v>80.917492326323284</v>
      </c>
    </row>
    <row r="849" spans="6:13" x14ac:dyDescent="0.25">
      <c r="F849" s="89">
        <v>0.27194262629625321</v>
      </c>
      <c r="G849" s="89">
        <v>0.24092749767041299</v>
      </c>
      <c r="H849" s="89">
        <v>0.1409432041306049</v>
      </c>
      <c r="I849" s="89">
        <v>0.4145307018297304</v>
      </c>
      <c r="J849" s="89">
        <v>0.35585402249041764</v>
      </c>
      <c r="K849" s="50">
        <v>839</v>
      </c>
      <c r="L849" s="78">
        <f t="shared" si="26"/>
        <v>180.9194319559569</v>
      </c>
      <c r="M849" s="78">
        <f t="shared" si="27"/>
        <v>76.081060778050357</v>
      </c>
    </row>
    <row r="850" spans="6:13" x14ac:dyDescent="0.25">
      <c r="F850" s="89">
        <v>0.25560121455316231</v>
      </c>
      <c r="G850" s="89">
        <v>7.4959416386189304E-2</v>
      </c>
      <c r="H850" s="89">
        <v>0.47930523499638511</v>
      </c>
      <c r="I850" s="89">
        <v>0.8543479964434344</v>
      </c>
      <c r="J850" s="89">
        <v>6.7967032102417058E-2</v>
      </c>
      <c r="K850" s="50">
        <v>840</v>
      </c>
      <c r="L850" s="78">
        <f t="shared" si="26"/>
        <v>194.71909992130887</v>
      </c>
      <c r="M850" s="78">
        <f t="shared" si="27"/>
        <v>86.161988242942968</v>
      </c>
    </row>
    <row r="851" spans="6:13" x14ac:dyDescent="0.25">
      <c r="F851" s="89">
        <v>0.71131854688191165</v>
      </c>
      <c r="G851" s="89">
        <v>0.53166198673838427</v>
      </c>
      <c r="H851" s="89">
        <v>0.56169582718985112</v>
      </c>
      <c r="I851" s="89">
        <v>0.88483599804825364</v>
      </c>
      <c r="J851" s="89">
        <v>0.51730139667666308</v>
      </c>
      <c r="K851" s="50">
        <v>841</v>
      </c>
      <c r="L851" s="78">
        <f t="shared" si="26"/>
        <v>171.90888469374377</v>
      </c>
      <c r="M851" s="78">
        <f t="shared" si="27"/>
        <v>81.796556802784707</v>
      </c>
    </row>
    <row r="852" spans="6:13" x14ac:dyDescent="0.25">
      <c r="F852" s="89">
        <v>0.25217288234197843</v>
      </c>
      <c r="G852" s="89">
        <v>0.50988771013415413</v>
      </c>
      <c r="H852" s="89">
        <v>1.7239796693971243E-2</v>
      </c>
      <c r="I852" s="89">
        <v>0.10891012901512243</v>
      </c>
      <c r="J852" s="89">
        <v>0.2251210290607113</v>
      </c>
      <c r="K852" s="50">
        <v>842</v>
      </c>
      <c r="L852" s="78">
        <f t="shared" si="26"/>
        <v>163.43298473836916</v>
      </c>
      <c r="M852" s="78">
        <f t="shared" si="27"/>
        <v>84.311067725002331</v>
      </c>
    </row>
    <row r="853" spans="6:13" x14ac:dyDescent="0.25">
      <c r="F853" s="89">
        <v>0.82042198912451436</v>
      </c>
      <c r="G853" s="89">
        <v>0.54024044937828108</v>
      </c>
      <c r="H853" s="89">
        <v>0.99374500495462725</v>
      </c>
      <c r="I853" s="89">
        <v>0.66017376027393748</v>
      </c>
      <c r="J853" s="89">
        <v>0.15408911557966043</v>
      </c>
      <c r="K853" s="50">
        <v>843</v>
      </c>
      <c r="L853" s="78">
        <f t="shared" si="26"/>
        <v>173.90819759726838</v>
      </c>
      <c r="M853" s="78">
        <f t="shared" si="27"/>
        <v>79.601873737735744</v>
      </c>
    </row>
    <row r="854" spans="6:13" x14ac:dyDescent="0.25">
      <c r="F854" s="89">
        <v>0.38916465601297556</v>
      </c>
      <c r="G854" s="89">
        <v>0.66661174911975074</v>
      </c>
      <c r="H854" s="89">
        <v>0.42483890339908648</v>
      </c>
      <c r="I854" s="89">
        <v>0.94218850017272793</v>
      </c>
      <c r="J854" s="89">
        <v>0.92405373450889705</v>
      </c>
      <c r="K854" s="50">
        <v>844</v>
      </c>
      <c r="L854" s="78">
        <f t="shared" si="26"/>
        <v>173.12656909107349</v>
      </c>
      <c r="M854" s="78">
        <f t="shared" si="27"/>
        <v>83.294588933640725</v>
      </c>
    </row>
    <row r="855" spans="6:13" x14ac:dyDescent="0.25">
      <c r="F855" s="89">
        <v>0.31777296458816662</v>
      </c>
      <c r="G855" s="89">
        <v>0.77752485954238626</v>
      </c>
      <c r="H855" s="89">
        <v>0.95746113842941338</v>
      </c>
      <c r="I855" s="89">
        <v>0.90875022672745076</v>
      </c>
      <c r="J855" s="89">
        <v>0.25702584371732851</v>
      </c>
      <c r="K855" s="50">
        <v>845</v>
      </c>
      <c r="L855" s="78">
        <f t="shared" si="26"/>
        <v>182.60569995971034</v>
      </c>
      <c r="M855" s="78">
        <f t="shared" si="27"/>
        <v>82.2642615322072</v>
      </c>
    </row>
    <row r="856" spans="6:13" x14ac:dyDescent="0.25">
      <c r="F856" s="89">
        <v>0.53086244214111766</v>
      </c>
      <c r="G856" s="89">
        <v>0.44316821838512954</v>
      </c>
      <c r="H856" s="89">
        <v>0.42884937203266316</v>
      </c>
      <c r="I856" s="89">
        <v>8.2298667960008842E-2</v>
      </c>
      <c r="J856" s="89">
        <v>0.92554891216934543</v>
      </c>
      <c r="K856" s="50">
        <v>846</v>
      </c>
      <c r="L856" s="78">
        <f t="shared" si="26"/>
        <v>169.45598910078124</v>
      </c>
      <c r="M856" s="78">
        <f t="shared" si="27"/>
        <v>82.284609694246441</v>
      </c>
    </row>
    <row r="857" spans="6:13" x14ac:dyDescent="0.25">
      <c r="F857" s="89">
        <v>8.0254157295736483E-2</v>
      </c>
      <c r="G857" s="89">
        <v>0.76812504110683166</v>
      </c>
      <c r="H857" s="89">
        <v>0.36535321653269737</v>
      </c>
      <c r="I857" s="89">
        <v>0.78935413358245743</v>
      </c>
      <c r="J857" s="89">
        <v>0.36129681002268321</v>
      </c>
      <c r="K857" s="50">
        <v>847</v>
      </c>
      <c r="L857" s="78">
        <f t="shared" si="26"/>
        <v>182.55243786079944</v>
      </c>
      <c r="M857" s="78">
        <f t="shared" si="27"/>
        <v>82.5524761720513</v>
      </c>
    </row>
    <row r="858" spans="6:13" x14ac:dyDescent="0.25">
      <c r="F858" s="89">
        <v>0.20473882824384315</v>
      </c>
      <c r="G858" s="89">
        <v>0.26699368849933247</v>
      </c>
      <c r="H858" s="89">
        <v>0.79793451152215678</v>
      </c>
      <c r="I858" s="89">
        <v>0.57224096716706363</v>
      </c>
      <c r="J858" s="89">
        <v>0.85309894077504622</v>
      </c>
      <c r="K858" s="50">
        <v>848</v>
      </c>
      <c r="L858" s="78">
        <f t="shared" si="26"/>
        <v>178.10193388971283</v>
      </c>
      <c r="M858" s="78">
        <f t="shared" si="27"/>
        <v>78.808775869661744</v>
      </c>
    </row>
    <row r="859" spans="6:13" x14ac:dyDescent="0.25">
      <c r="F859" s="89">
        <v>0.69749972475685063</v>
      </c>
      <c r="G859" s="89">
        <v>0.53227259739133181</v>
      </c>
      <c r="H859" s="89">
        <v>0.91770552428105834</v>
      </c>
      <c r="I859" s="89">
        <v>0.38390812296532495</v>
      </c>
      <c r="J859" s="89">
        <v>0.19656107047802007</v>
      </c>
      <c r="K859" s="50">
        <v>849</v>
      </c>
      <c r="L859" s="78">
        <f t="shared" si="26"/>
        <v>171.68564696080998</v>
      </c>
      <c r="M859" s="78">
        <f t="shared" si="27"/>
        <v>78.410172324729842</v>
      </c>
    </row>
    <row r="860" spans="6:13" x14ac:dyDescent="0.25">
      <c r="F860" s="89">
        <v>0.31936803461773966</v>
      </c>
      <c r="G860" s="89">
        <v>8.5649581410363496E-2</v>
      </c>
      <c r="H860" s="89">
        <v>9.555048884251427E-2</v>
      </c>
      <c r="I860" s="89">
        <v>0.54021064542050024</v>
      </c>
      <c r="J860" s="89">
        <v>0.75774871998746129</v>
      </c>
      <c r="K860" s="50">
        <v>850</v>
      </c>
      <c r="L860" s="78">
        <f t="shared" si="26"/>
        <v>192.97346205056789</v>
      </c>
      <c r="M860" s="78">
        <f t="shared" si="27"/>
        <v>77.299869482661222</v>
      </c>
    </row>
    <row r="861" spans="6:13" x14ac:dyDescent="0.25">
      <c r="F861" s="89">
        <v>0.11716345848513399</v>
      </c>
      <c r="G861" s="89">
        <v>1.6047245327269088E-2</v>
      </c>
      <c r="H861" s="89">
        <v>0.78864327259886657</v>
      </c>
      <c r="I861" s="89">
        <v>4.4745051536698055E-2</v>
      </c>
      <c r="J861" s="89">
        <v>8.3954220543369651E-2</v>
      </c>
      <c r="K861" s="50">
        <v>851</v>
      </c>
      <c r="L861" s="78">
        <f t="shared" si="26"/>
        <v>200.60320696964769</v>
      </c>
      <c r="M861" s="78">
        <f t="shared" si="27"/>
        <v>87.106827161238243</v>
      </c>
    </row>
    <row r="862" spans="6:13" x14ac:dyDescent="0.25">
      <c r="F862" s="89">
        <v>0.81448002704417366</v>
      </c>
      <c r="G862" s="89">
        <v>0.66846322994094098</v>
      </c>
      <c r="H862" s="89">
        <v>0.48683576119718186</v>
      </c>
      <c r="I862" s="89">
        <v>0.79244154340138007</v>
      </c>
      <c r="J862" s="89">
        <v>0.76616628418361499</v>
      </c>
      <c r="K862" s="50">
        <v>852</v>
      </c>
      <c r="L862" s="78">
        <f t="shared" si="26"/>
        <v>176.85966444524678</v>
      </c>
      <c r="M862" s="78">
        <f t="shared" si="27"/>
        <v>81.320487394419857</v>
      </c>
    </row>
    <row r="863" spans="6:13" x14ac:dyDescent="0.25">
      <c r="F863" s="89">
        <v>0.59307122653463917</v>
      </c>
      <c r="G863" s="89">
        <v>0.94371680973953809</v>
      </c>
      <c r="H863" s="89">
        <v>0.1212471703667628</v>
      </c>
      <c r="I863" s="89">
        <v>0.87892807563534725</v>
      </c>
      <c r="J863" s="89">
        <v>0.28843483866061881</v>
      </c>
      <c r="K863" s="50">
        <v>853</v>
      </c>
      <c r="L863" s="78">
        <f t="shared" si="26"/>
        <v>189.58940200211404</v>
      </c>
      <c r="M863" s="78">
        <f t="shared" si="27"/>
        <v>87.381766629233397</v>
      </c>
    </row>
    <row r="864" spans="6:13" x14ac:dyDescent="0.25">
      <c r="F864" s="89">
        <v>0.95210355682380632</v>
      </c>
      <c r="G864" s="89">
        <v>0.16270222694306113</v>
      </c>
      <c r="H864" s="89">
        <v>0.39384276427986054</v>
      </c>
      <c r="I864" s="89">
        <v>7.4158873268601155E-2</v>
      </c>
      <c r="J864" s="89">
        <v>0.44834821637449762</v>
      </c>
      <c r="K864" s="50">
        <v>854</v>
      </c>
      <c r="L864" s="78">
        <f t="shared" si="26"/>
        <v>181.63364279843657</v>
      </c>
      <c r="M864" s="78">
        <f t="shared" si="27"/>
        <v>84.985549546838612</v>
      </c>
    </row>
    <row r="865" spans="6:13" x14ac:dyDescent="0.25">
      <c r="F865" s="89">
        <v>0.37788139392705578</v>
      </c>
      <c r="G865" s="89">
        <v>0.81725771265450797</v>
      </c>
      <c r="H865" s="89">
        <v>0.52082641567834576</v>
      </c>
      <c r="I865" s="89">
        <v>0.42808725908121348</v>
      </c>
      <c r="J865" s="89">
        <v>0.5691267704632379</v>
      </c>
      <c r="K865" s="50">
        <v>855</v>
      </c>
      <c r="L865" s="78">
        <f t="shared" si="26"/>
        <v>185.72174100664097</v>
      </c>
      <c r="M865" s="78">
        <f t="shared" si="27"/>
        <v>79.061559152117709</v>
      </c>
    </row>
    <row r="866" spans="6:13" x14ac:dyDescent="0.25">
      <c r="F866" s="89">
        <v>0.61460141600275042</v>
      </c>
      <c r="G866" s="89">
        <v>0.57340061858029534</v>
      </c>
      <c r="H866" s="89">
        <v>0.53295656652247692</v>
      </c>
      <c r="I866" s="89">
        <v>0.3334319832207342</v>
      </c>
      <c r="J866" s="89">
        <v>0.95089185189215875</v>
      </c>
      <c r="K866" s="50">
        <v>856</v>
      </c>
      <c r="L866" s="78">
        <f t="shared" si="26"/>
        <v>171.16393223335234</v>
      </c>
      <c r="M866" s="78">
        <f t="shared" si="27"/>
        <v>77.548149436495649</v>
      </c>
    </row>
    <row r="867" spans="6:13" x14ac:dyDescent="0.25">
      <c r="F867" s="89">
        <v>0.49236264636688398</v>
      </c>
      <c r="G867" s="89">
        <v>0.58444992280208208</v>
      </c>
      <c r="H867" s="89">
        <v>0.3503288013513981</v>
      </c>
      <c r="I867" s="89">
        <v>0.50164839283825424</v>
      </c>
      <c r="J867" s="89">
        <v>0.96847821266353384</v>
      </c>
      <c r="K867" s="50">
        <v>857</v>
      </c>
      <c r="L867" s="78">
        <f t="shared" si="26"/>
        <v>169.73274560786834</v>
      </c>
      <c r="M867" s="78">
        <f t="shared" si="27"/>
        <v>74.601681896047381</v>
      </c>
    </row>
    <row r="868" spans="6:13" x14ac:dyDescent="0.25">
      <c r="F868" s="89">
        <v>0.13133855903950042</v>
      </c>
      <c r="G868" s="89">
        <v>0.32858519117530882</v>
      </c>
      <c r="H868" s="89">
        <v>0.14954015521604447</v>
      </c>
      <c r="I868" s="89">
        <v>0.37435525144342208</v>
      </c>
      <c r="J868" s="89">
        <v>0.53968068063716612</v>
      </c>
      <c r="K868" s="50">
        <v>858</v>
      </c>
      <c r="L868" s="78">
        <f t="shared" si="26"/>
        <v>170.45033112970142</v>
      </c>
      <c r="M868" s="78">
        <f t="shared" si="27"/>
        <v>74.971431280554455</v>
      </c>
    </row>
    <row r="869" spans="6:13" x14ac:dyDescent="0.25">
      <c r="F869" s="89">
        <v>0.24966647023404809</v>
      </c>
      <c r="G869" s="89">
        <v>0.60048502029414763</v>
      </c>
      <c r="H869" s="89">
        <v>0.4872899856370545</v>
      </c>
      <c r="I869" s="89">
        <v>0.39921427246508312</v>
      </c>
      <c r="J869" s="89">
        <v>0.82219872688569939</v>
      </c>
      <c r="K869" s="50">
        <v>859</v>
      </c>
      <c r="L869" s="78">
        <f t="shared" si="26"/>
        <v>166.55240196189186</v>
      </c>
      <c r="M869" s="78">
        <f t="shared" si="27"/>
        <v>75.410727161878214</v>
      </c>
    </row>
    <row r="870" spans="6:13" x14ac:dyDescent="0.25">
      <c r="F870" s="89">
        <v>0.32001807030539098</v>
      </c>
      <c r="G870" s="89">
        <v>0.67168074916739773</v>
      </c>
      <c r="H870" s="89">
        <v>0.66907316763769331</v>
      </c>
      <c r="I870" s="89">
        <v>0.77565738161231801</v>
      </c>
      <c r="J870" s="89">
        <v>0.14620003198272191</v>
      </c>
      <c r="K870" s="50">
        <v>860</v>
      </c>
      <c r="L870" s="78">
        <f t="shared" si="26"/>
        <v>172.86776453059335</v>
      </c>
      <c r="M870" s="78">
        <f t="shared" si="27"/>
        <v>80.005254936318835</v>
      </c>
    </row>
    <row r="871" spans="6:13" x14ac:dyDescent="0.25">
      <c r="F871" s="89">
        <v>0.86699946958055207</v>
      </c>
      <c r="G871" s="89">
        <v>0.61939812062238175</v>
      </c>
      <c r="H871" s="89">
        <v>0.67161274493026824</v>
      </c>
      <c r="I871" s="89">
        <v>0.89539975448496922</v>
      </c>
      <c r="J871" s="89">
        <v>0.40016557784571849</v>
      </c>
      <c r="K871" s="50">
        <v>861</v>
      </c>
      <c r="L871" s="78">
        <f t="shared" si="26"/>
        <v>176.09160880558281</v>
      </c>
      <c r="M871" s="78">
        <f t="shared" si="27"/>
        <v>82.337532092431402</v>
      </c>
    </row>
    <row r="872" spans="6:13" x14ac:dyDescent="0.25">
      <c r="F872" s="89">
        <v>9.7356026318869304E-2</v>
      </c>
      <c r="G872" s="89">
        <v>2.2877914133040411E-2</v>
      </c>
      <c r="H872" s="89">
        <v>0.77524053818915184</v>
      </c>
      <c r="I872" s="89">
        <v>0.58812836017692893</v>
      </c>
      <c r="J872" s="89">
        <v>0.47539892792900496</v>
      </c>
      <c r="K872" s="50">
        <v>862</v>
      </c>
      <c r="L872" s="78">
        <f t="shared" si="26"/>
        <v>201.36155118142932</v>
      </c>
      <c r="M872" s="78">
        <f t="shared" si="27"/>
        <v>83.451517856606756</v>
      </c>
    </row>
    <row r="873" spans="6:13" x14ac:dyDescent="0.25">
      <c r="F873" s="89">
        <v>0.10467166228225633</v>
      </c>
      <c r="G873" s="89">
        <v>0.14099010875345419</v>
      </c>
      <c r="H873" s="89">
        <v>0.45779598992175119</v>
      </c>
      <c r="I873" s="89">
        <v>0.61209085900488813</v>
      </c>
      <c r="J873" s="89">
        <v>0.2519747054740531</v>
      </c>
      <c r="K873" s="50">
        <v>863</v>
      </c>
      <c r="L873" s="78">
        <f t="shared" si="26"/>
        <v>193.44050191639846</v>
      </c>
      <c r="M873" s="78">
        <f t="shared" si="27"/>
        <v>80.830177362752252</v>
      </c>
    </row>
    <row r="874" spans="6:13" x14ac:dyDescent="0.25">
      <c r="F874" s="89">
        <v>0.94646185571967223</v>
      </c>
      <c r="G874" s="89">
        <v>0.36932648478289831</v>
      </c>
      <c r="H874" s="89">
        <v>0.71858800752200991</v>
      </c>
      <c r="I874" s="89">
        <v>0.65221202395002553</v>
      </c>
      <c r="J874" s="89">
        <v>0.62416653488895246</v>
      </c>
      <c r="K874" s="50">
        <v>864</v>
      </c>
      <c r="L874" s="78">
        <f t="shared" si="26"/>
        <v>177.73936014909103</v>
      </c>
      <c r="M874" s="78">
        <f t="shared" si="27"/>
        <v>79.141862935076716</v>
      </c>
    </row>
    <row r="875" spans="6:13" x14ac:dyDescent="0.25">
      <c r="F875" s="89">
        <v>0.17067774671500247</v>
      </c>
      <c r="G875" s="89">
        <v>2.4118716093239456E-2</v>
      </c>
      <c r="H875" s="89">
        <v>0.33861788496608014</v>
      </c>
      <c r="I875" s="89">
        <v>0.83435952469558505</v>
      </c>
      <c r="J875" s="89">
        <v>0.20867247201144723</v>
      </c>
      <c r="K875" s="50">
        <v>865</v>
      </c>
      <c r="L875" s="78">
        <f t="shared" si="26"/>
        <v>198.588631525182</v>
      </c>
      <c r="M875" s="78">
        <f t="shared" si="27"/>
        <v>86.949814273667542</v>
      </c>
    </row>
    <row r="876" spans="6:13" x14ac:dyDescent="0.25">
      <c r="F876" s="89">
        <v>0.90455098794127142</v>
      </c>
      <c r="G876" s="89">
        <v>0.87995411051485295</v>
      </c>
      <c r="H876" s="89">
        <v>0.24189330930854869</v>
      </c>
      <c r="I876" s="89">
        <v>0.78929881737635332</v>
      </c>
      <c r="J876" s="89">
        <v>0.71820912883620025</v>
      </c>
      <c r="K876" s="50">
        <v>866</v>
      </c>
      <c r="L876" s="78">
        <f t="shared" si="26"/>
        <v>183.26431922662323</v>
      </c>
      <c r="M876" s="78">
        <f t="shared" si="27"/>
        <v>82.888254102935022</v>
      </c>
    </row>
    <row r="877" spans="6:13" x14ac:dyDescent="0.25">
      <c r="F877" s="89">
        <v>0.73460243385605306</v>
      </c>
      <c r="G877" s="89">
        <v>0.32196719485134917</v>
      </c>
      <c r="H877" s="89">
        <v>0.50740665611360436</v>
      </c>
      <c r="I877" s="89">
        <v>0.73795462862694716</v>
      </c>
      <c r="J877" s="89">
        <v>0.16232404519428933</v>
      </c>
      <c r="K877" s="50">
        <v>867</v>
      </c>
      <c r="L877" s="78">
        <f t="shared" si="26"/>
        <v>176.568353023356</v>
      </c>
      <c r="M877" s="78">
        <f t="shared" si="27"/>
        <v>80.049443017056717</v>
      </c>
    </row>
    <row r="878" spans="6:13" x14ac:dyDescent="0.25">
      <c r="F878" s="89">
        <v>0.13925077961661358</v>
      </c>
      <c r="G878" s="89">
        <v>0.39279188809856747</v>
      </c>
      <c r="H878" s="89">
        <v>0.51177347825360364</v>
      </c>
      <c r="I878" s="89">
        <v>0.54898884728807751</v>
      </c>
      <c r="J878" s="89">
        <v>0.39183790218622705</v>
      </c>
      <c r="K878" s="50">
        <v>868</v>
      </c>
      <c r="L878" s="78">
        <f t="shared" si="26"/>
        <v>164.48034198876354</v>
      </c>
      <c r="M878" s="78">
        <f t="shared" si="27"/>
        <v>74.586847875176275</v>
      </c>
    </row>
    <row r="879" spans="6:13" x14ac:dyDescent="0.25">
      <c r="F879" s="89">
        <v>0.19549050380688082</v>
      </c>
      <c r="G879" s="89">
        <v>0.56693079720215889</v>
      </c>
      <c r="H879" s="89">
        <v>0.67873344250468048</v>
      </c>
      <c r="I879" s="89">
        <v>0.1594832356764746</v>
      </c>
      <c r="J879" s="89">
        <v>0.71660258206862015</v>
      </c>
      <c r="K879" s="50">
        <v>869</v>
      </c>
      <c r="L879" s="78">
        <f t="shared" si="26"/>
        <v>163.50637877779525</v>
      </c>
      <c r="M879" s="78">
        <f t="shared" si="27"/>
        <v>79.123688394758176</v>
      </c>
    </row>
    <row r="880" spans="6:13" x14ac:dyDescent="0.25">
      <c r="F880" s="89">
        <v>0.70465706510436865</v>
      </c>
      <c r="G880" s="89">
        <v>0.99001924384164575</v>
      </c>
      <c r="H880" s="89">
        <v>0.34464078282740318</v>
      </c>
      <c r="I880" s="89">
        <v>0.65142439428558507</v>
      </c>
      <c r="J880" s="89">
        <v>0.86144516710032337</v>
      </c>
      <c r="K880" s="50">
        <v>870</v>
      </c>
      <c r="L880" s="78">
        <f t="shared" si="26"/>
        <v>188.35067932277437</v>
      </c>
      <c r="M880" s="78">
        <f t="shared" si="27"/>
        <v>80.128105506058574</v>
      </c>
    </row>
    <row r="881" spans="6:13" x14ac:dyDescent="0.25">
      <c r="F881" s="89">
        <v>0.99470714954033834</v>
      </c>
      <c r="G881" s="89">
        <v>0.38495019351809789</v>
      </c>
      <c r="H881" s="89">
        <v>0.21841049912181631</v>
      </c>
      <c r="I881" s="89">
        <v>0.12297195438979269</v>
      </c>
      <c r="J881" s="89">
        <v>0.38018042728256507</v>
      </c>
      <c r="K881" s="50">
        <v>871</v>
      </c>
      <c r="L881" s="78">
        <f t="shared" si="26"/>
        <v>179.22742355752396</v>
      </c>
      <c r="M881" s="78">
        <f t="shared" si="27"/>
        <v>84.592660494556355</v>
      </c>
    </row>
    <row r="882" spans="6:13" x14ac:dyDescent="0.25">
      <c r="F882" s="89">
        <v>0.75714143625175012</v>
      </c>
      <c r="G882" s="89">
        <v>0.39355788131900038</v>
      </c>
      <c r="H882" s="89">
        <v>0.67974041880533953</v>
      </c>
      <c r="I882" s="89">
        <v>0.16707554047853357</v>
      </c>
      <c r="J882" s="89">
        <v>0.14339345453516272</v>
      </c>
      <c r="K882" s="50">
        <v>872</v>
      </c>
      <c r="L882" s="78">
        <f t="shared" si="26"/>
        <v>174.14767023269167</v>
      </c>
      <c r="M882" s="78">
        <f t="shared" si="27"/>
        <v>81.141693453401459</v>
      </c>
    </row>
    <row r="883" spans="6:13" x14ac:dyDescent="0.25">
      <c r="F883" s="89">
        <v>0.99448705976866769</v>
      </c>
      <c r="G883" s="89">
        <v>0.76116808601119357</v>
      </c>
      <c r="H883" s="89">
        <v>0.15683017632104779</v>
      </c>
      <c r="I883" s="89">
        <v>8.6567727087709656E-3</v>
      </c>
      <c r="J883" s="89">
        <v>0.49295910627616468</v>
      </c>
      <c r="K883" s="50">
        <v>873</v>
      </c>
      <c r="L883" s="78">
        <f t="shared" si="26"/>
        <v>180.07372397255372</v>
      </c>
      <c r="M883" s="78">
        <f t="shared" si="27"/>
        <v>86.780860682642697</v>
      </c>
    </row>
    <row r="884" spans="6:13" x14ac:dyDescent="0.25">
      <c r="F884" s="89">
        <v>0.16998904012025928</v>
      </c>
      <c r="G884" s="89">
        <v>0.57432401722963622</v>
      </c>
      <c r="H884" s="89">
        <v>0.63055151958190159</v>
      </c>
      <c r="I884" s="89">
        <v>0.17823987146072207</v>
      </c>
      <c r="J884" s="89">
        <v>7.3811709909188394E-2</v>
      </c>
      <c r="K884" s="50">
        <v>874</v>
      </c>
      <c r="L884" s="78">
        <f t="shared" si="26"/>
        <v>163.19009377107633</v>
      </c>
      <c r="M884" s="78">
        <f t="shared" si="27"/>
        <v>78.893497463308165</v>
      </c>
    </row>
    <row r="885" spans="6:13" x14ac:dyDescent="0.25">
      <c r="F885" s="89">
        <v>0.24106721341794035</v>
      </c>
      <c r="G885" s="89">
        <v>0.6637744999725701</v>
      </c>
      <c r="H885" s="89">
        <v>0.97048107928331073</v>
      </c>
      <c r="I885" s="89">
        <v>0.11911537637744107</v>
      </c>
      <c r="J885" s="89">
        <v>0.32389740175525361</v>
      </c>
      <c r="K885" s="50">
        <v>875</v>
      </c>
      <c r="L885" s="78">
        <f t="shared" si="26"/>
        <v>171.30184918804571</v>
      </c>
      <c r="M885" s="78">
        <f t="shared" si="27"/>
        <v>79.79850909703292</v>
      </c>
    </row>
    <row r="886" spans="6:13" x14ac:dyDescent="0.25">
      <c r="F886" s="89">
        <v>0.10837927693303318</v>
      </c>
      <c r="G886" s="89">
        <v>0.49170597017487783</v>
      </c>
      <c r="H886" s="89">
        <v>0.94549879236751999</v>
      </c>
      <c r="I886" s="89">
        <v>0.86321386354241381</v>
      </c>
      <c r="J886" s="89">
        <v>0.88371641428860404</v>
      </c>
      <c r="K886" s="50">
        <v>876</v>
      </c>
      <c r="L886" s="78">
        <f t="shared" si="26"/>
        <v>158.9472609492876</v>
      </c>
      <c r="M886" s="78">
        <f t="shared" si="27"/>
        <v>77.445160236961385</v>
      </c>
    </row>
    <row r="887" spans="6:13" x14ac:dyDescent="0.25">
      <c r="F887" s="89">
        <v>0.22550091207916978</v>
      </c>
      <c r="G887" s="89">
        <v>0.29453342981508301</v>
      </c>
      <c r="H887" s="89">
        <v>0.88993312477716469</v>
      </c>
      <c r="I887" s="89">
        <v>0.23180982664440486</v>
      </c>
      <c r="J887" s="89">
        <v>0.32485407002704658</v>
      </c>
      <c r="K887" s="50">
        <v>877</v>
      </c>
      <c r="L887" s="78">
        <f t="shared" si="26"/>
        <v>175.23339464352253</v>
      </c>
      <c r="M887" s="78">
        <f t="shared" si="27"/>
        <v>80.211902877220126</v>
      </c>
    </row>
    <row r="888" spans="6:13" x14ac:dyDescent="0.25">
      <c r="F888" s="89">
        <v>0.81177193883829557</v>
      </c>
      <c r="G888" s="89">
        <v>0.29816719697761163</v>
      </c>
      <c r="H888" s="89">
        <v>0.14449058527293923</v>
      </c>
      <c r="I888" s="89">
        <v>0.95605335341088904</v>
      </c>
      <c r="J888" s="89">
        <v>0.39182634722061582</v>
      </c>
      <c r="K888" s="50">
        <v>878</v>
      </c>
      <c r="L888" s="78">
        <f t="shared" si="26"/>
        <v>178.07519601311267</v>
      </c>
      <c r="M888" s="78">
        <f t="shared" si="27"/>
        <v>86.292498881596003</v>
      </c>
    </row>
    <row r="889" spans="6:13" x14ac:dyDescent="0.25">
      <c r="F889" s="89">
        <v>0.89845673327827846</v>
      </c>
      <c r="G889" s="89">
        <v>0.46308242065241623</v>
      </c>
      <c r="H889" s="89">
        <v>0.56897968922642095</v>
      </c>
      <c r="I889" s="89">
        <v>0.41902631367231091</v>
      </c>
      <c r="J889" s="89">
        <v>0.67619073792608608</v>
      </c>
      <c r="K889" s="50">
        <v>879</v>
      </c>
      <c r="L889" s="78">
        <f t="shared" si="26"/>
        <v>175.49626800226233</v>
      </c>
      <c r="M889" s="78">
        <f t="shared" si="27"/>
        <v>77.316811067115907</v>
      </c>
    </row>
    <row r="890" spans="6:13" x14ac:dyDescent="0.25">
      <c r="F890" s="89">
        <v>0.24383156023223762</v>
      </c>
      <c r="G890" s="89">
        <v>0.99832858318992868</v>
      </c>
      <c r="H890" s="89">
        <v>6.4727007829530558E-2</v>
      </c>
      <c r="I890" s="89">
        <v>0.73259451935428754</v>
      </c>
      <c r="J890" s="89">
        <v>0.1004842478799457</v>
      </c>
      <c r="K890" s="50">
        <v>880</v>
      </c>
      <c r="L890" s="78">
        <f t="shared" si="26"/>
        <v>196.79953557314209</v>
      </c>
      <c r="M890" s="78">
        <f t="shared" si="27"/>
        <v>83.593747507237765</v>
      </c>
    </row>
    <row r="891" spans="6:13" x14ac:dyDescent="0.25">
      <c r="F891" s="89">
        <v>0.47737100848884029</v>
      </c>
      <c r="G891" s="89">
        <v>0.82191134477405114</v>
      </c>
      <c r="H891" s="89">
        <v>0.30702903968327755</v>
      </c>
      <c r="I891" s="89">
        <v>0.62187374579006516</v>
      </c>
      <c r="J891" s="89">
        <v>0.43941778947941668</v>
      </c>
      <c r="K891" s="50">
        <v>881</v>
      </c>
      <c r="L891" s="78">
        <f t="shared" si="26"/>
        <v>185.30971329587686</v>
      </c>
      <c r="M891" s="78">
        <f t="shared" si="27"/>
        <v>78.738584365099712</v>
      </c>
    </row>
    <row r="892" spans="6:13" x14ac:dyDescent="0.25">
      <c r="F892" s="89">
        <v>8.0529209720081596E-3</v>
      </c>
      <c r="G892" s="89">
        <v>0.47463249896294157</v>
      </c>
      <c r="H892" s="89">
        <v>0.47514270666429415</v>
      </c>
      <c r="I892" s="89">
        <v>0.98581889152620938</v>
      </c>
      <c r="J892" s="89">
        <v>0.72014725680487324</v>
      </c>
      <c r="K892" s="50">
        <v>882</v>
      </c>
      <c r="L892" s="78">
        <f t="shared" si="26"/>
        <v>149.33973400405495</v>
      </c>
      <c r="M892" s="78">
        <f t="shared" si="27"/>
        <v>78.513280811996665</v>
      </c>
    </row>
    <row r="893" spans="6:13" x14ac:dyDescent="0.25">
      <c r="F893" s="89">
        <v>0.81746152429913321</v>
      </c>
      <c r="G893" s="89">
        <v>0.91034435992220519</v>
      </c>
      <c r="H893" s="89">
        <v>8.0622670689320275E-2</v>
      </c>
      <c r="I893" s="89">
        <v>0.92442242961725651</v>
      </c>
      <c r="J893" s="89">
        <v>0.99501370561315916</v>
      </c>
      <c r="K893" s="50">
        <v>883</v>
      </c>
      <c r="L893" s="78">
        <f t="shared" si="26"/>
        <v>185.36801865629153</v>
      </c>
      <c r="M893" s="78">
        <f t="shared" si="27"/>
        <v>88.060975635321327</v>
      </c>
    </row>
    <row r="894" spans="6:13" x14ac:dyDescent="0.25">
      <c r="F894" s="89">
        <v>8.8282416195674784E-2</v>
      </c>
      <c r="G894" s="89">
        <v>0.43334426194118958</v>
      </c>
      <c r="H894" s="89">
        <v>0.58234255396431944</v>
      </c>
      <c r="I894" s="89">
        <v>0.41625333872484704</v>
      </c>
      <c r="J894" s="89">
        <v>6.0743493368709878E-2</v>
      </c>
      <c r="K894" s="50">
        <v>884</v>
      </c>
      <c r="L894" s="78">
        <f t="shared" si="26"/>
        <v>159.8714495666236</v>
      </c>
      <c r="M894" s="78">
        <f t="shared" si="27"/>
        <v>74.27660947848949</v>
      </c>
    </row>
    <row r="895" spans="6:13" x14ac:dyDescent="0.25">
      <c r="F895" s="89">
        <v>0.10322625631830284</v>
      </c>
      <c r="G895" s="89">
        <v>0.32476598362511488</v>
      </c>
      <c r="H895" s="89">
        <v>0.12681315813494454</v>
      </c>
      <c r="I895" s="89">
        <v>0.15366669091450103</v>
      </c>
      <c r="J895" s="89">
        <v>0.51649238573743306</v>
      </c>
      <c r="K895" s="50">
        <v>885</v>
      </c>
      <c r="L895" s="78">
        <f t="shared" si="26"/>
        <v>170.35285697924957</v>
      </c>
      <c r="M895" s="78">
        <f t="shared" si="27"/>
        <v>82.53959286376967</v>
      </c>
    </row>
    <row r="896" spans="6:13" x14ac:dyDescent="0.25">
      <c r="F896" s="89">
        <v>0.40793790703622546</v>
      </c>
      <c r="G896" s="89">
        <v>3.7995385813394122E-4</v>
      </c>
      <c r="H896" s="89">
        <v>0.97149917176710776</v>
      </c>
      <c r="I896" s="89">
        <v>0.64884934120411009</v>
      </c>
      <c r="J896" s="89">
        <v>0.4549544683139457</v>
      </c>
      <c r="K896" s="50">
        <v>886</v>
      </c>
      <c r="L896" s="78">
        <f t="shared" si="26"/>
        <v>193.39130460100816</v>
      </c>
      <c r="M896" s="78">
        <f t="shared" si="27"/>
        <v>83.250003871711726</v>
      </c>
    </row>
    <row r="897" spans="6:13" x14ac:dyDescent="0.25">
      <c r="F897" s="89">
        <v>9.2118917199293548E-2</v>
      </c>
      <c r="G897" s="89">
        <v>8.3128749329704599E-2</v>
      </c>
      <c r="H897" s="89">
        <v>0.38923644268460111</v>
      </c>
      <c r="I897" s="89">
        <v>0.61189049367004067</v>
      </c>
      <c r="J897" s="89">
        <v>6.3325377846626729E-2</v>
      </c>
      <c r="K897" s="50">
        <v>887</v>
      </c>
      <c r="L897" s="78">
        <f t="shared" si="26"/>
        <v>198.92701202354149</v>
      </c>
      <c r="M897" s="78">
        <f t="shared" si="27"/>
        <v>81.641395849678617</v>
      </c>
    </row>
    <row r="898" spans="6:13" x14ac:dyDescent="0.25">
      <c r="F898" s="89">
        <v>0.97769012632538499</v>
      </c>
      <c r="G898" s="89">
        <v>0.81414839285252594</v>
      </c>
      <c r="H898" s="89">
        <v>1.0324444087051354E-2</v>
      </c>
      <c r="I898" s="89">
        <v>0.52388001721364397</v>
      </c>
      <c r="J898" s="89">
        <v>0.89124374720235666</v>
      </c>
      <c r="K898" s="50">
        <v>888</v>
      </c>
      <c r="L898" s="78">
        <f t="shared" si="26"/>
        <v>180.83320354948725</v>
      </c>
      <c r="M898" s="78">
        <f t="shared" si="27"/>
        <v>72.195632466807737</v>
      </c>
    </row>
    <row r="899" spans="6:13" x14ac:dyDescent="0.25">
      <c r="F899" s="89">
        <v>8.3086823598536697E-2</v>
      </c>
      <c r="G899" s="89">
        <v>0.84918740706951135</v>
      </c>
      <c r="H899" s="89">
        <v>0.49297186522929071</v>
      </c>
      <c r="I899" s="89">
        <v>0.64603765266681457</v>
      </c>
      <c r="J899" s="89">
        <v>4.0931490029752382E-2</v>
      </c>
      <c r="K899" s="50">
        <v>889</v>
      </c>
      <c r="L899" s="78">
        <f t="shared" si="26"/>
        <v>193.0190425953202</v>
      </c>
      <c r="M899" s="78">
        <f t="shared" si="27"/>
        <v>81.435312540249086</v>
      </c>
    </row>
    <row r="900" spans="6:13" x14ac:dyDescent="0.25">
      <c r="F900" s="89">
        <v>0.40105111064818155</v>
      </c>
      <c r="G900" s="89">
        <v>0.97181581128359351</v>
      </c>
      <c r="H900" s="89">
        <v>0.82759542650160745</v>
      </c>
      <c r="I900" s="89">
        <v>0.69413772746944513</v>
      </c>
      <c r="J900" s="89">
        <v>0.60825802750802138</v>
      </c>
      <c r="K900" s="50">
        <v>890</v>
      </c>
      <c r="L900" s="78">
        <f t="shared" si="26"/>
        <v>193.30648283681944</v>
      </c>
      <c r="M900" s="78">
        <f t="shared" si="27"/>
        <v>83.026730913030292</v>
      </c>
    </row>
    <row r="901" spans="6:13" x14ac:dyDescent="0.25">
      <c r="F901" s="89">
        <v>0.37562705636369387</v>
      </c>
      <c r="G901" s="89">
        <v>0.97302946349703223</v>
      </c>
      <c r="H901" s="89">
        <v>0.85373798624021724</v>
      </c>
      <c r="I901" s="89">
        <v>0.32579153051709109</v>
      </c>
      <c r="J901" s="89">
        <v>0.2858263703548678</v>
      </c>
      <c r="K901" s="50">
        <v>891</v>
      </c>
      <c r="L901" s="78">
        <f t="shared" si="26"/>
        <v>193.79353577493669</v>
      </c>
      <c r="M901" s="78">
        <f t="shared" si="27"/>
        <v>82.985306424702699</v>
      </c>
    </row>
    <row r="902" spans="6:13" x14ac:dyDescent="0.25">
      <c r="F902" s="89">
        <v>0.66205106182452989</v>
      </c>
      <c r="G902" s="89">
        <v>0.75773188110749712</v>
      </c>
      <c r="H902" s="89">
        <v>0.43882366393781513</v>
      </c>
      <c r="I902" s="89">
        <v>0.95087573784545953</v>
      </c>
      <c r="J902" s="89">
        <v>0.24747513089468853</v>
      </c>
      <c r="K902" s="50">
        <v>892</v>
      </c>
      <c r="L902" s="78">
        <f t="shared" si="26"/>
        <v>180.4410371262021</v>
      </c>
      <c r="M902" s="78">
        <f t="shared" si="27"/>
        <v>84.756678767964374</v>
      </c>
    </row>
    <row r="903" spans="6:13" x14ac:dyDescent="0.25">
      <c r="F903" s="89">
        <v>0.50945725060813585</v>
      </c>
      <c r="G903" s="89">
        <v>0.23391798671928066</v>
      </c>
      <c r="H903" s="89">
        <v>0.24839523771047922</v>
      </c>
      <c r="I903" s="89">
        <v>0.81886332518474614</v>
      </c>
      <c r="J903" s="89">
        <v>0.6481008965204742</v>
      </c>
      <c r="K903" s="50">
        <v>893</v>
      </c>
      <c r="L903" s="78">
        <f t="shared" si="26"/>
        <v>181.17154174329534</v>
      </c>
      <c r="M903" s="78">
        <f t="shared" si="27"/>
        <v>83.333739863797589</v>
      </c>
    </row>
    <row r="904" spans="6:13" x14ac:dyDescent="0.25">
      <c r="F904" s="89">
        <v>0.51738349846790621</v>
      </c>
      <c r="G904" s="89">
        <v>0.9394086102591841</v>
      </c>
      <c r="H904" s="89">
        <v>0.44155641312727179</v>
      </c>
      <c r="I904" s="89">
        <v>0.64573985955802549</v>
      </c>
      <c r="J904" s="89">
        <v>0.52798705120900258</v>
      </c>
      <c r="K904" s="50">
        <v>894</v>
      </c>
      <c r="L904" s="78">
        <f t="shared" si="26"/>
        <v>190.65820999698605</v>
      </c>
      <c r="M904" s="78">
        <f t="shared" si="27"/>
        <v>80.794710126821812</v>
      </c>
    </row>
    <row r="905" spans="6:13" x14ac:dyDescent="0.25">
      <c r="F905" s="89">
        <v>0.76883492013310128</v>
      </c>
      <c r="G905" s="89">
        <v>0.2853138467969123</v>
      </c>
      <c r="H905" s="89">
        <v>0.74694987089570586</v>
      </c>
      <c r="I905" s="89">
        <v>0.15324493011074836</v>
      </c>
      <c r="J905" s="89">
        <v>0.82775471744651696</v>
      </c>
      <c r="K905" s="50">
        <v>895</v>
      </c>
      <c r="L905" s="78">
        <f t="shared" si="26"/>
        <v>178.40431035776439</v>
      </c>
      <c r="M905" s="78">
        <f t="shared" si="27"/>
        <v>81.98977911630854</v>
      </c>
    </row>
    <row r="906" spans="6:13" x14ac:dyDescent="0.25">
      <c r="F906" s="89">
        <v>0.23673896787943915</v>
      </c>
      <c r="G906" s="89">
        <v>8.7324003007487772E-2</v>
      </c>
      <c r="H906" s="89">
        <v>0.39294260389617985</v>
      </c>
      <c r="I906" s="89">
        <v>0.24208725643729245</v>
      </c>
      <c r="J906" s="89">
        <v>0.46519174562125798</v>
      </c>
      <c r="K906" s="50">
        <v>896</v>
      </c>
      <c r="L906" s="78">
        <f t="shared" si="26"/>
        <v>194.48358719092553</v>
      </c>
      <c r="M906" s="78">
        <f t="shared" si="27"/>
        <v>84.100496258824208</v>
      </c>
    </row>
    <row r="907" spans="6:13" x14ac:dyDescent="0.25">
      <c r="F907" s="89">
        <v>0.35071347173237344</v>
      </c>
      <c r="G907" s="89">
        <v>0.97044819253404846</v>
      </c>
      <c r="H907" s="89">
        <v>0.69567419880240888</v>
      </c>
      <c r="I907" s="89">
        <v>0.53344493377296631</v>
      </c>
      <c r="J907" s="89">
        <v>0.54120412759324443</v>
      </c>
      <c r="K907" s="50">
        <v>897</v>
      </c>
      <c r="L907" s="78">
        <f t="shared" ref="L907:L970" si="28">C$4+C$5*SQRT(-2*LN(F907))    *COS(2*PI()*G907)</f>
        <v>194.22725964396525</v>
      </c>
      <c r="M907" s="78">
        <f t="shared" ref="M907:M970" si="29">$D$6+$D$7*L907+SQRT(-2*LN(H907))*COS(2*PI()*I907)*D$8</f>
        <v>81.34594910678986</v>
      </c>
    </row>
    <row r="908" spans="6:13" x14ac:dyDescent="0.25">
      <c r="F908" s="89">
        <v>0.63669767798016008</v>
      </c>
      <c r="G908" s="89">
        <v>0.81017950031957309</v>
      </c>
      <c r="H908" s="89">
        <v>0.74773744257975427</v>
      </c>
      <c r="I908" s="89">
        <v>9.9255605838261207E-2</v>
      </c>
      <c r="J908" s="89">
        <v>0.82778109793731769</v>
      </c>
      <c r="K908" s="50">
        <v>898</v>
      </c>
      <c r="L908" s="78">
        <f t="shared" si="28"/>
        <v>183.50796032908207</v>
      </c>
      <c r="M908" s="78">
        <f t="shared" si="29"/>
        <v>83.558487699823843</v>
      </c>
    </row>
    <row r="909" spans="6:13" x14ac:dyDescent="0.25">
      <c r="F909" s="89">
        <v>0.11854157244125174</v>
      </c>
      <c r="G909" s="89">
        <v>0.58017931631203856</v>
      </c>
      <c r="H909" s="89">
        <v>0.99552864748229175</v>
      </c>
      <c r="I909" s="89">
        <v>7.8971062642386736E-2</v>
      </c>
      <c r="J909" s="89">
        <v>0.2693588091548822</v>
      </c>
      <c r="K909" s="50">
        <v>899</v>
      </c>
      <c r="L909" s="78">
        <f t="shared" si="28"/>
        <v>161.91387946322175</v>
      </c>
      <c r="M909" s="78">
        <f t="shared" si="29"/>
        <v>77.632539967722508</v>
      </c>
    </row>
    <row r="910" spans="6:13" x14ac:dyDescent="0.25">
      <c r="F910" s="89">
        <v>0.92832388947980338</v>
      </c>
      <c r="G910" s="89">
        <v>0.32497230598875149</v>
      </c>
      <c r="H910" s="89">
        <v>0.47640542290863452</v>
      </c>
      <c r="I910" s="89">
        <v>0.83406631397970155</v>
      </c>
      <c r="J910" s="89">
        <v>0.1397267519345271</v>
      </c>
      <c r="K910" s="50">
        <v>900</v>
      </c>
      <c r="L910" s="78">
        <f t="shared" si="28"/>
        <v>178.24964675796576</v>
      </c>
      <c r="M910" s="78">
        <f t="shared" si="29"/>
        <v>82.491141113989428</v>
      </c>
    </row>
    <row r="911" spans="6:13" x14ac:dyDescent="0.25">
      <c r="F911" s="89">
        <v>3.6354546221974537E-2</v>
      </c>
      <c r="G911" s="89">
        <v>0.32033130149403077</v>
      </c>
      <c r="H911" s="89">
        <v>0.75116202269558485</v>
      </c>
      <c r="I911" s="89">
        <v>0.97790143775830884</v>
      </c>
      <c r="J911" s="89">
        <v>5.503027808895844E-2</v>
      </c>
      <c r="K911" s="50">
        <v>901</v>
      </c>
      <c r="L911" s="78">
        <f t="shared" si="28"/>
        <v>168.98916233011906</v>
      </c>
      <c r="M911" s="78">
        <f t="shared" si="29"/>
        <v>81.045442598100124</v>
      </c>
    </row>
    <row r="912" spans="6:13" x14ac:dyDescent="0.25">
      <c r="F912" s="89">
        <v>0.48184715606943307</v>
      </c>
      <c r="G912" s="89">
        <v>0.37144277175001594</v>
      </c>
      <c r="H912" s="89">
        <v>0.48995326700751085</v>
      </c>
      <c r="I912" s="89">
        <v>0.86085068023001998</v>
      </c>
      <c r="J912" s="89">
        <v>0.95189000502970433</v>
      </c>
      <c r="K912" s="50">
        <v>902</v>
      </c>
      <c r="L912" s="78">
        <f t="shared" si="28"/>
        <v>171.64834511114336</v>
      </c>
      <c r="M912" s="78">
        <f t="shared" si="29"/>
        <v>81.628651965035644</v>
      </c>
    </row>
    <row r="913" spans="6:13" x14ac:dyDescent="0.25">
      <c r="F913" s="89">
        <v>0.74449210200672344</v>
      </c>
      <c r="G913" s="89">
        <v>0.36444065296291872</v>
      </c>
      <c r="H913" s="89">
        <v>0.69877660974691858</v>
      </c>
      <c r="I913" s="89">
        <v>0.14014912368167387</v>
      </c>
      <c r="J913" s="89">
        <v>0.60630666220824403</v>
      </c>
      <c r="K913" s="50">
        <v>903</v>
      </c>
      <c r="L913" s="78">
        <f t="shared" si="28"/>
        <v>174.9401931690972</v>
      </c>
      <c r="M913" s="78">
        <f t="shared" si="29"/>
        <v>81.605265508286777</v>
      </c>
    </row>
    <row r="914" spans="6:13" x14ac:dyDescent="0.25">
      <c r="F914" s="89">
        <v>0.50537741986645757</v>
      </c>
      <c r="G914" s="89">
        <v>0.74576827381616151</v>
      </c>
      <c r="H914" s="89">
        <v>0.31385197568890111</v>
      </c>
      <c r="I914" s="89">
        <v>0.80589681721558737</v>
      </c>
      <c r="J914" s="89">
        <v>0.91352176485411496</v>
      </c>
      <c r="K914" s="50">
        <v>904</v>
      </c>
      <c r="L914" s="78">
        <f t="shared" si="28"/>
        <v>179.68940347265058</v>
      </c>
      <c r="M914" s="78">
        <f t="shared" si="29"/>
        <v>82.509142373498321</v>
      </c>
    </row>
    <row r="915" spans="6:13" x14ac:dyDescent="0.25">
      <c r="F915" s="89">
        <v>3.5688514309684116E-2</v>
      </c>
      <c r="G915" s="89">
        <v>0.10565351483337215</v>
      </c>
      <c r="H915" s="89">
        <v>0.22309409863543195</v>
      </c>
      <c r="I915" s="89">
        <v>0.3564524561611897</v>
      </c>
      <c r="J915" s="89">
        <v>0.62961555557600946</v>
      </c>
      <c r="K915" s="50">
        <v>905</v>
      </c>
      <c r="L915" s="78">
        <f t="shared" si="28"/>
        <v>200.33532072195663</v>
      </c>
      <c r="M915" s="78">
        <f t="shared" si="29"/>
        <v>81.844795792579191</v>
      </c>
    </row>
    <row r="916" spans="6:13" x14ac:dyDescent="0.25">
      <c r="F916" s="89">
        <v>0.87422964803415093</v>
      </c>
      <c r="G916" s="89">
        <v>0.57895699071853635</v>
      </c>
      <c r="H916" s="89">
        <v>0.32715534627779075</v>
      </c>
      <c r="I916" s="89">
        <v>0.63329645222858044</v>
      </c>
      <c r="J916" s="89">
        <v>0.13593753471575054</v>
      </c>
      <c r="K916" s="50">
        <v>906</v>
      </c>
      <c r="L916" s="78">
        <f t="shared" si="28"/>
        <v>175.4402294841079</v>
      </c>
      <c r="M916" s="78">
        <f t="shared" si="29"/>
        <v>77.086481193247835</v>
      </c>
    </row>
    <row r="917" spans="6:13" x14ac:dyDescent="0.25">
      <c r="F917" s="89">
        <v>0.45347352757953896</v>
      </c>
      <c r="G917" s="89">
        <v>0.43765996358854647</v>
      </c>
      <c r="H917" s="89">
        <v>0.90030116018030015</v>
      </c>
      <c r="I917" s="89">
        <v>0.56291528680704461</v>
      </c>
      <c r="J917" s="89">
        <v>6.5145809849704195E-2</v>
      </c>
      <c r="K917" s="50">
        <v>907</v>
      </c>
      <c r="L917" s="78">
        <f t="shared" si="28"/>
        <v>168.37616945600058</v>
      </c>
      <c r="M917" s="78">
        <f t="shared" si="29"/>
        <v>77.406329852316077</v>
      </c>
    </row>
    <row r="918" spans="6:13" x14ac:dyDescent="0.25">
      <c r="F918" s="89">
        <v>0.95096411694829008</v>
      </c>
      <c r="G918" s="89">
        <v>0.92558058612254657</v>
      </c>
      <c r="H918" s="89">
        <v>0.63061419486445391</v>
      </c>
      <c r="I918" s="89">
        <v>0.29607385955729471</v>
      </c>
      <c r="J918" s="89">
        <v>0.42165180080104481</v>
      </c>
      <c r="K918" s="50">
        <v>908</v>
      </c>
      <c r="L918" s="78">
        <f t="shared" si="28"/>
        <v>182.83069169788533</v>
      </c>
      <c r="M918" s="78">
        <f t="shared" si="29"/>
        <v>80.743769039647617</v>
      </c>
    </row>
    <row r="919" spans="6:13" x14ac:dyDescent="0.25">
      <c r="F919" s="89">
        <v>0.43236801677089209</v>
      </c>
      <c r="G919" s="89">
        <v>0.4680046694327622</v>
      </c>
      <c r="H919" s="89">
        <v>0.98328372922372909</v>
      </c>
      <c r="I919" s="89">
        <v>0.91290851730802314</v>
      </c>
      <c r="J919" s="89">
        <v>0.79967989379420112</v>
      </c>
      <c r="K919" s="50">
        <v>909</v>
      </c>
      <c r="L919" s="78">
        <f t="shared" si="28"/>
        <v>167.31106101497951</v>
      </c>
      <c r="M919" s="78">
        <f t="shared" si="29"/>
        <v>78.932626597863333</v>
      </c>
    </row>
    <row r="920" spans="6:13" x14ac:dyDescent="0.25">
      <c r="F920" s="89">
        <v>0.42743809227253049</v>
      </c>
      <c r="G920" s="89">
        <v>0.42044873722248566</v>
      </c>
      <c r="H920" s="89">
        <v>0.72447564342355175</v>
      </c>
      <c r="I920" s="89">
        <v>0.62306218330654684</v>
      </c>
      <c r="J920" s="89">
        <v>0.83721254139623924</v>
      </c>
      <c r="K920" s="50">
        <v>910</v>
      </c>
      <c r="L920" s="78">
        <f t="shared" si="28"/>
        <v>168.55705883504396</v>
      </c>
      <c r="M920" s="78">
        <f t="shared" si="29"/>
        <v>76.987638379589498</v>
      </c>
    </row>
    <row r="921" spans="6:13" x14ac:dyDescent="0.25">
      <c r="F921" s="89">
        <v>0.71321385236342527</v>
      </c>
      <c r="G921" s="89">
        <v>0.72538533316162868</v>
      </c>
      <c r="H921" s="89">
        <v>0.43652443134228691</v>
      </c>
      <c r="I921" s="89">
        <v>7.9959954176090253E-2</v>
      </c>
      <c r="J921" s="89">
        <v>0.72731560832826747</v>
      </c>
      <c r="K921" s="50">
        <v>911</v>
      </c>
      <c r="L921" s="78">
        <f t="shared" si="28"/>
        <v>178.73352174070718</v>
      </c>
      <c r="M921" s="78">
        <f t="shared" si="29"/>
        <v>84.132076097537634</v>
      </c>
    </row>
    <row r="922" spans="6:13" x14ac:dyDescent="0.25">
      <c r="F922" s="89">
        <v>0.96993437284808515</v>
      </c>
      <c r="G922" s="89">
        <v>0.11374468585873077</v>
      </c>
      <c r="H922" s="89">
        <v>0.26333389941753271</v>
      </c>
      <c r="I922" s="89">
        <v>0.60225614667901528</v>
      </c>
      <c r="J922" s="89">
        <v>0.38524650372024682</v>
      </c>
      <c r="K922" s="50">
        <v>912</v>
      </c>
      <c r="L922" s="78">
        <f t="shared" si="28"/>
        <v>181.86628395394698</v>
      </c>
      <c r="M922" s="78">
        <f t="shared" si="29"/>
        <v>77.44964658024081</v>
      </c>
    </row>
    <row r="923" spans="6:13" x14ac:dyDescent="0.25">
      <c r="F923" s="89">
        <v>0.91963586205950576</v>
      </c>
      <c r="G923" s="89">
        <v>0.77628708013580194</v>
      </c>
      <c r="H923" s="89">
        <v>0.90114271473526131</v>
      </c>
      <c r="I923" s="89">
        <v>8.6643751847583106E-2</v>
      </c>
      <c r="J923" s="89">
        <v>0.61299601606991594</v>
      </c>
      <c r="K923" s="50">
        <v>913</v>
      </c>
      <c r="L923" s="78">
        <f t="shared" si="28"/>
        <v>180.67301461413552</v>
      </c>
      <c r="M923" s="78">
        <f t="shared" si="29"/>
        <v>82.305538864094927</v>
      </c>
    </row>
    <row r="924" spans="6:13" x14ac:dyDescent="0.25">
      <c r="F924" s="89">
        <v>0.83274837512293498</v>
      </c>
      <c r="G924" s="89">
        <v>0.52853330892895567</v>
      </c>
      <c r="H924" s="89">
        <v>0.97752269044939899</v>
      </c>
      <c r="I924" s="89">
        <v>0.78252842216988672</v>
      </c>
      <c r="J924" s="89">
        <v>0.47523710717049483</v>
      </c>
      <c r="K924" s="50">
        <v>914</v>
      </c>
      <c r="L924" s="78">
        <f t="shared" si="28"/>
        <v>174.04678440331475</v>
      </c>
      <c r="M924" s="78">
        <f t="shared" si="29"/>
        <v>79.9391904843189</v>
      </c>
    </row>
    <row r="925" spans="6:13" x14ac:dyDescent="0.25">
      <c r="F925" s="89">
        <v>0.34729082268562816</v>
      </c>
      <c r="G925" s="89">
        <v>0.52798904765830357</v>
      </c>
      <c r="H925" s="89">
        <v>0.63969410927824932</v>
      </c>
      <c r="I925" s="89">
        <v>0.78218554202529988</v>
      </c>
      <c r="J925" s="89">
        <v>0.1262143399512663</v>
      </c>
      <c r="K925" s="50">
        <v>915</v>
      </c>
      <c r="L925" s="78">
        <f t="shared" si="28"/>
        <v>165.68063892109868</v>
      </c>
      <c r="M925" s="78">
        <f t="shared" si="29"/>
        <v>78.705704729367866</v>
      </c>
    </row>
    <row r="926" spans="6:13" x14ac:dyDescent="0.25">
      <c r="F926" s="89">
        <v>0.24899078982041689</v>
      </c>
      <c r="G926" s="89">
        <v>0.76872114580083029</v>
      </c>
      <c r="H926" s="89">
        <v>0.92098626835392583</v>
      </c>
      <c r="I926" s="89">
        <v>0.3849036428259307</v>
      </c>
      <c r="J926" s="89">
        <v>0.99915262012329031</v>
      </c>
      <c r="K926" s="50">
        <v>916</v>
      </c>
      <c r="L926" s="78">
        <f t="shared" si="28"/>
        <v>181.95697701439769</v>
      </c>
      <c r="M926" s="78">
        <f t="shared" si="29"/>
        <v>80.478845590789021</v>
      </c>
    </row>
    <row r="927" spans="6:13" x14ac:dyDescent="0.25">
      <c r="F927" s="89">
        <v>0.7514917180825913</v>
      </c>
      <c r="G927" s="89">
        <v>0.65576708693627594</v>
      </c>
      <c r="H927" s="89">
        <v>0.87990040644761192</v>
      </c>
      <c r="I927" s="89">
        <v>0.15782400731608615</v>
      </c>
      <c r="J927" s="89">
        <v>0.66933218613993972</v>
      </c>
      <c r="K927" s="50">
        <v>917</v>
      </c>
      <c r="L927" s="78">
        <f t="shared" si="28"/>
        <v>175.78137375435554</v>
      </c>
      <c r="M927" s="78">
        <f t="shared" si="29"/>
        <v>80.986874854818865</v>
      </c>
    </row>
    <row r="928" spans="6:13" x14ac:dyDescent="0.25">
      <c r="F928" s="89">
        <v>0.51309011100734314</v>
      </c>
      <c r="G928" s="89">
        <v>0.38240883998661102</v>
      </c>
      <c r="H928" s="89">
        <v>0.1723229488670075</v>
      </c>
      <c r="I928" s="89">
        <v>0.38652153826045588</v>
      </c>
      <c r="J928" s="89">
        <v>0.51039743259658854</v>
      </c>
      <c r="K928" s="50">
        <v>918</v>
      </c>
      <c r="L928" s="78">
        <f t="shared" si="28"/>
        <v>171.45985041041132</v>
      </c>
      <c r="M928" s="78">
        <f t="shared" si="29"/>
        <v>75.036533480783788</v>
      </c>
    </row>
    <row r="929" spans="6:13" x14ac:dyDescent="0.25">
      <c r="F929" s="89">
        <v>0.39051488364823594</v>
      </c>
      <c r="G929" s="89">
        <v>0.47483240881224575</v>
      </c>
      <c r="H929" s="89">
        <v>3.4943881772586005E-2</v>
      </c>
      <c r="I929" s="89">
        <v>0.10009819925756869</v>
      </c>
      <c r="J929" s="89">
        <v>0.69578534393447611</v>
      </c>
      <c r="K929" s="50">
        <v>919</v>
      </c>
      <c r="L929" s="78">
        <f t="shared" si="28"/>
        <v>166.45768318882367</v>
      </c>
      <c r="M929" s="78">
        <f t="shared" si="29"/>
        <v>84.574743869722084</v>
      </c>
    </row>
    <row r="930" spans="6:13" x14ac:dyDescent="0.25">
      <c r="F930" s="89">
        <v>0.58641837633598226</v>
      </c>
      <c r="G930" s="89">
        <v>0.62381460496825669</v>
      </c>
      <c r="H930" s="89">
        <v>0.85673967364631842</v>
      </c>
      <c r="I930" s="89">
        <v>0.52486290599740038</v>
      </c>
      <c r="J930" s="89">
        <v>0.30205907029073886</v>
      </c>
      <c r="K930" s="50">
        <v>920</v>
      </c>
      <c r="L930" s="78">
        <f t="shared" si="28"/>
        <v>172.64016387677725</v>
      </c>
      <c r="M930" s="78">
        <f t="shared" si="29"/>
        <v>77.880061093244763</v>
      </c>
    </row>
    <row r="931" spans="6:13" x14ac:dyDescent="0.25">
      <c r="F931" s="89">
        <v>0.4046710757622074</v>
      </c>
      <c r="G931" s="89">
        <v>2.3446960926119864E-2</v>
      </c>
      <c r="H931" s="89">
        <v>0.50330168075347359</v>
      </c>
      <c r="I931" s="89">
        <v>0.5961749651413184</v>
      </c>
      <c r="J931" s="89">
        <v>0.85675057525297582</v>
      </c>
      <c r="K931" s="50">
        <v>921</v>
      </c>
      <c r="L931" s="78">
        <f t="shared" si="28"/>
        <v>193.30554367706665</v>
      </c>
      <c r="M931" s="78">
        <f t="shared" si="29"/>
        <v>80.768239610709315</v>
      </c>
    </row>
    <row r="932" spans="6:13" x14ac:dyDescent="0.25">
      <c r="F932" s="89">
        <v>0.64346693004190691</v>
      </c>
      <c r="G932" s="89">
        <v>0.41455838634198544</v>
      </c>
      <c r="H932" s="89">
        <v>0.10283778291303847</v>
      </c>
      <c r="I932" s="89">
        <v>0.58406174023496971</v>
      </c>
      <c r="J932" s="89">
        <v>4.9255400825890305E-2</v>
      </c>
      <c r="K932" s="50">
        <v>922</v>
      </c>
      <c r="L932" s="78">
        <f t="shared" si="28"/>
        <v>171.93070549081418</v>
      </c>
      <c r="M932" s="78">
        <f t="shared" si="29"/>
        <v>73.859439773930319</v>
      </c>
    </row>
    <row r="933" spans="6:13" x14ac:dyDescent="0.25">
      <c r="F933" s="89">
        <v>0.652440227148257</v>
      </c>
      <c r="G933" s="89">
        <v>0.25546151751205493</v>
      </c>
      <c r="H933" s="89">
        <v>0.87724489523346305</v>
      </c>
      <c r="I933" s="89">
        <v>0.58676045607315164</v>
      </c>
      <c r="J933" s="89">
        <v>0.10017680617200342</v>
      </c>
      <c r="K933" s="50">
        <v>923</v>
      </c>
      <c r="L933" s="78">
        <f t="shared" si="28"/>
        <v>179.68293005656898</v>
      </c>
      <c r="M933" s="78">
        <f t="shared" si="29"/>
        <v>79.623731356439578</v>
      </c>
    </row>
    <row r="934" spans="6:13" x14ac:dyDescent="0.25">
      <c r="F934" s="89">
        <v>0.27002325137334449</v>
      </c>
      <c r="G934" s="89">
        <v>0.95582190206105455</v>
      </c>
      <c r="H934" s="89">
        <v>0.75640959987847278</v>
      </c>
      <c r="I934" s="89">
        <v>4.0582950260410922E-2</v>
      </c>
      <c r="J934" s="89">
        <v>0.99951768172653477</v>
      </c>
      <c r="K934" s="50">
        <v>924</v>
      </c>
      <c r="L934" s="78">
        <f t="shared" si="28"/>
        <v>195.56235112347017</v>
      </c>
      <c r="M934" s="78">
        <f t="shared" si="29"/>
        <v>86.281661028097915</v>
      </c>
    </row>
    <row r="935" spans="6:13" x14ac:dyDescent="0.25">
      <c r="F935" s="89">
        <v>0.77667211365501765</v>
      </c>
      <c r="G935" s="89">
        <v>0.37862031579821398</v>
      </c>
      <c r="H935" s="89">
        <v>0.99301441471044871</v>
      </c>
      <c r="I935" s="89">
        <v>0.5564792973753383</v>
      </c>
      <c r="J935" s="89">
        <v>0.35924613782072123</v>
      </c>
      <c r="K935" s="50">
        <v>925</v>
      </c>
      <c r="L935" s="78">
        <f t="shared" si="28"/>
        <v>174.85965840137234</v>
      </c>
      <c r="M935" s="78">
        <f t="shared" si="29"/>
        <v>79.638844135118148</v>
      </c>
    </row>
    <row r="936" spans="6:13" x14ac:dyDescent="0.25">
      <c r="F936" s="89">
        <v>0.24612213790283821</v>
      </c>
      <c r="G936" s="89">
        <v>7.2398251423724247E-2</v>
      </c>
      <c r="H936" s="89">
        <v>0.93225769121006197</v>
      </c>
      <c r="I936" s="89">
        <v>0.76603486370413143</v>
      </c>
      <c r="J936" s="89">
        <v>0.36179573396801601</v>
      </c>
      <c r="K936" s="50">
        <v>926</v>
      </c>
      <c r="L936" s="78">
        <f t="shared" si="28"/>
        <v>195.04192211756214</v>
      </c>
      <c r="M936" s="78">
        <f t="shared" si="29"/>
        <v>84.121402499134916</v>
      </c>
    </row>
    <row r="937" spans="6:13" x14ac:dyDescent="0.25">
      <c r="F937" s="89">
        <v>0.95486776839906118</v>
      </c>
      <c r="G937" s="89">
        <v>0.83375916712237008</v>
      </c>
      <c r="H937" s="89">
        <v>0.68926775168452736</v>
      </c>
      <c r="I937" s="89">
        <v>0.66774575131649794</v>
      </c>
      <c r="J937" s="89">
        <v>6.9499880582373663E-2</v>
      </c>
      <c r="K937" s="50">
        <v>927</v>
      </c>
      <c r="L937" s="78">
        <f t="shared" si="28"/>
        <v>181.52661574217373</v>
      </c>
      <c r="M937" s="78">
        <f t="shared" si="29"/>
        <v>80.026499690847416</v>
      </c>
    </row>
    <row r="938" spans="6:13" x14ac:dyDescent="0.25">
      <c r="F938" s="89">
        <v>0.61650688952736643</v>
      </c>
      <c r="G938" s="89">
        <v>0.78254447093343416</v>
      </c>
      <c r="H938" s="89">
        <v>0.5837953149503099</v>
      </c>
      <c r="I938" s="89">
        <v>0.33364673741535489</v>
      </c>
      <c r="J938" s="89">
        <v>0.27879035568503063</v>
      </c>
      <c r="K938" s="50">
        <v>928</v>
      </c>
      <c r="L938" s="78">
        <f t="shared" si="28"/>
        <v>181.9972064827854</v>
      </c>
      <c r="M938" s="78">
        <f t="shared" si="29"/>
        <v>79.837883899351468</v>
      </c>
    </row>
    <row r="939" spans="6:13" x14ac:dyDescent="0.25">
      <c r="F939" s="89">
        <v>0.7963915471591525</v>
      </c>
      <c r="G939" s="89">
        <v>0.18232023564856004</v>
      </c>
      <c r="H939" s="89">
        <v>4.3991631124444375E-2</v>
      </c>
      <c r="I939" s="89">
        <v>0.92384637345835863</v>
      </c>
      <c r="J939" s="89">
        <v>0.43019605030909069</v>
      </c>
      <c r="K939" s="50">
        <v>929</v>
      </c>
      <c r="L939" s="78">
        <f t="shared" si="28"/>
        <v>182.7837629718037</v>
      </c>
      <c r="M939" s="78">
        <f t="shared" si="29"/>
        <v>88.213120315396139</v>
      </c>
    </row>
    <row r="940" spans="6:13" x14ac:dyDescent="0.25">
      <c r="F940" s="89">
        <v>0.8274058241687916</v>
      </c>
      <c r="G940" s="89">
        <v>0.78919478847631108</v>
      </c>
      <c r="H940" s="89">
        <v>0.77414413510754176</v>
      </c>
      <c r="I940" s="89">
        <v>0.21136826872713588</v>
      </c>
      <c r="J940" s="89">
        <v>0.84246010320968012</v>
      </c>
      <c r="K940" s="50">
        <v>930</v>
      </c>
      <c r="L940" s="78">
        <f t="shared" si="28"/>
        <v>181.50066303521956</v>
      </c>
      <c r="M940" s="78">
        <f t="shared" si="29"/>
        <v>81.816079339689523</v>
      </c>
    </row>
    <row r="941" spans="6:13" x14ac:dyDescent="0.25">
      <c r="F941" s="89">
        <v>0.59747070075154984</v>
      </c>
      <c r="G941" s="89">
        <v>0.6470228380261398</v>
      </c>
      <c r="H941" s="89">
        <v>0.77900949961363519</v>
      </c>
      <c r="I941" s="89">
        <v>0.61399474930362175</v>
      </c>
      <c r="J941" s="89">
        <v>0.931863263269884</v>
      </c>
      <c r="K941" s="50">
        <v>931</v>
      </c>
      <c r="L941" s="78">
        <f t="shared" si="28"/>
        <v>173.88179819448709</v>
      </c>
      <c r="M941" s="78">
        <f t="shared" si="29"/>
        <v>78.177162626556722</v>
      </c>
    </row>
    <row r="942" spans="6:13" x14ac:dyDescent="0.25">
      <c r="F942" s="89">
        <v>0.29645741580393548</v>
      </c>
      <c r="G942" s="89">
        <v>0.96786669927037949</v>
      </c>
      <c r="H942" s="89">
        <v>4.9195071267642554E-2</v>
      </c>
      <c r="I942" s="89">
        <v>0.87940029767347472</v>
      </c>
      <c r="J942" s="89">
        <v>2.9816447263108614E-2</v>
      </c>
      <c r="K942" s="50">
        <v>932</v>
      </c>
      <c r="L942" s="78">
        <f t="shared" si="28"/>
        <v>195.27716751039301</v>
      </c>
      <c r="M942" s="78">
        <f t="shared" si="29"/>
        <v>89.403875478265334</v>
      </c>
    </row>
    <row r="943" spans="6:13" x14ac:dyDescent="0.25">
      <c r="F943" s="89">
        <v>0.36640709308230912</v>
      </c>
      <c r="G943" s="89">
        <v>0.43465547955513451</v>
      </c>
      <c r="H943" s="89">
        <v>5.8911970329863728E-2</v>
      </c>
      <c r="I943" s="89">
        <v>0.23774886523298311</v>
      </c>
      <c r="J943" s="89">
        <v>0.58052220266723387</v>
      </c>
      <c r="K943" s="50">
        <v>933</v>
      </c>
      <c r="L943" s="78">
        <f t="shared" si="28"/>
        <v>167.00720368621174</v>
      </c>
      <c r="M943" s="78">
        <f t="shared" si="29"/>
        <v>78.950460434723908</v>
      </c>
    </row>
    <row r="944" spans="6:13" x14ac:dyDescent="0.25">
      <c r="F944" s="89">
        <v>0.15657633531412518</v>
      </c>
      <c r="G944" s="89">
        <v>8.3822967183554198E-2</v>
      </c>
      <c r="H944" s="89">
        <v>0.45219033728562441</v>
      </c>
      <c r="I944" s="89">
        <v>0.4436074437052242</v>
      </c>
      <c r="J944" s="89">
        <v>0.13263768608061022</v>
      </c>
      <c r="K944" s="50">
        <v>934</v>
      </c>
      <c r="L944" s="78">
        <f t="shared" si="28"/>
        <v>196.64758127038584</v>
      </c>
      <c r="M944" s="78">
        <f t="shared" si="29"/>
        <v>80.784656612305128</v>
      </c>
    </row>
    <row r="945" spans="6:13" x14ac:dyDescent="0.25">
      <c r="F945" s="89">
        <v>0.55276816822547326</v>
      </c>
      <c r="G945" s="89">
        <v>0.59791813132306348</v>
      </c>
      <c r="H945" s="89">
        <v>0.59895209829095064</v>
      </c>
      <c r="I945" s="89">
        <v>0.41903685569945148</v>
      </c>
      <c r="J945" s="89">
        <v>0.20194949388167682</v>
      </c>
      <c r="K945" s="50">
        <v>935</v>
      </c>
      <c r="L945" s="78">
        <f t="shared" si="28"/>
        <v>171.10791053742824</v>
      </c>
      <c r="M945" s="78">
        <f t="shared" si="29"/>
        <v>76.56871631281382</v>
      </c>
    </row>
    <row r="946" spans="6:13" x14ac:dyDescent="0.25">
      <c r="F946" s="89">
        <v>0.40222078143139006</v>
      </c>
      <c r="G946" s="89">
        <v>0.78310653298605803</v>
      </c>
      <c r="H946" s="89">
        <v>0.74941063913370876</v>
      </c>
      <c r="I946" s="89">
        <v>0.13786783772934408</v>
      </c>
      <c r="J946" s="89">
        <v>0.15438279419908696</v>
      </c>
      <c r="K946" s="50">
        <v>936</v>
      </c>
      <c r="L946" s="78">
        <f t="shared" si="28"/>
        <v>182.78722883044344</v>
      </c>
      <c r="M946" s="78">
        <f t="shared" si="29"/>
        <v>83.03332783489482</v>
      </c>
    </row>
    <row r="947" spans="6:13" x14ac:dyDescent="0.25">
      <c r="F947" s="89">
        <v>0.56637838371891669</v>
      </c>
      <c r="G947" s="89">
        <v>0.90637344443510859</v>
      </c>
      <c r="H947" s="89">
        <v>0.4744484604283814</v>
      </c>
      <c r="I947" s="89">
        <v>0.23515908027436327</v>
      </c>
      <c r="J947" s="89">
        <v>0.88354690296593041</v>
      </c>
      <c r="K947" s="50">
        <v>937</v>
      </c>
      <c r="L947" s="78">
        <f t="shared" si="28"/>
        <v>188.87051407530106</v>
      </c>
      <c r="M947" s="78">
        <f t="shared" si="29"/>
        <v>83.115217948804869</v>
      </c>
    </row>
    <row r="948" spans="6:13" x14ac:dyDescent="0.25">
      <c r="F948" s="89">
        <v>0.31586450853376746</v>
      </c>
      <c r="G948" s="89">
        <v>0.80685533337726367</v>
      </c>
      <c r="H948" s="89">
        <v>0.25197221658614577</v>
      </c>
      <c r="I948" s="89">
        <v>0.70649240871697661</v>
      </c>
      <c r="J948" s="89">
        <v>0.26880626724733414</v>
      </c>
      <c r="K948" s="50">
        <v>938</v>
      </c>
      <c r="L948" s="78">
        <f t="shared" si="28"/>
        <v>185.30883095030941</v>
      </c>
      <c r="M948" s="78">
        <f t="shared" si="29"/>
        <v>80.716984078039758</v>
      </c>
    </row>
    <row r="949" spans="6:13" x14ac:dyDescent="0.25">
      <c r="F949" s="89">
        <v>0.76184582744754792</v>
      </c>
      <c r="G949" s="89">
        <v>0.93826624952710524</v>
      </c>
      <c r="H949" s="89">
        <v>0.58117235935514344</v>
      </c>
      <c r="I949" s="89">
        <v>0.2559607183175574</v>
      </c>
      <c r="J949" s="89">
        <v>0.49019433975520288</v>
      </c>
      <c r="K949" s="50">
        <v>939</v>
      </c>
      <c r="L949" s="78">
        <f t="shared" si="28"/>
        <v>186.82784770203909</v>
      </c>
      <c r="M949" s="78">
        <f t="shared" si="29"/>
        <v>82.24853979491786</v>
      </c>
    </row>
    <row r="950" spans="6:13" x14ac:dyDescent="0.25">
      <c r="F950" s="89">
        <v>1.4307652573547713E-2</v>
      </c>
      <c r="G950" s="89">
        <v>0.64322642307460431</v>
      </c>
      <c r="H950" s="89">
        <v>5.931611069111753E-2</v>
      </c>
      <c r="I950" s="89">
        <v>0.97121569825983234</v>
      </c>
      <c r="J950" s="89">
        <v>0.89005188239681576</v>
      </c>
      <c r="K950" s="50">
        <v>940</v>
      </c>
      <c r="L950" s="78">
        <f t="shared" si="28"/>
        <v>161.88172369177437</v>
      </c>
      <c r="M950" s="78">
        <f t="shared" si="29"/>
        <v>84.390801203809374</v>
      </c>
    </row>
    <row r="951" spans="6:13" x14ac:dyDescent="0.25">
      <c r="F951" s="89">
        <v>0.68489632208736229</v>
      </c>
      <c r="G951" s="89">
        <v>0.87922278838131884</v>
      </c>
      <c r="H951" s="89">
        <v>0.42112064808339245</v>
      </c>
      <c r="I951" s="89">
        <v>0.93487823693280347</v>
      </c>
      <c r="J951" s="89">
        <v>0.34261080167484459</v>
      </c>
      <c r="K951" s="50">
        <v>941</v>
      </c>
      <c r="L951" s="78">
        <f t="shared" si="28"/>
        <v>186.31318370108775</v>
      </c>
      <c r="M951" s="78">
        <f t="shared" si="29"/>
        <v>85.882446601983872</v>
      </c>
    </row>
    <row r="952" spans="6:13" x14ac:dyDescent="0.25">
      <c r="F952" s="89">
        <v>0.41895389032195696</v>
      </c>
      <c r="G952" s="89">
        <v>0.47300700490856484</v>
      </c>
      <c r="H952" s="89">
        <v>0.18991417560172508</v>
      </c>
      <c r="I952" s="89">
        <v>0.46193896030092363</v>
      </c>
      <c r="J952" s="89">
        <v>0.12848303917033421</v>
      </c>
      <c r="K952" s="50">
        <v>942</v>
      </c>
      <c r="L952" s="78">
        <f t="shared" si="28"/>
        <v>166.99839858370635</v>
      </c>
      <c r="M952" s="78">
        <f t="shared" si="29"/>
        <v>73.087092069612765</v>
      </c>
    </row>
    <row r="953" spans="6:13" x14ac:dyDescent="0.25">
      <c r="F953" s="89">
        <v>0.65065420511584549</v>
      </c>
      <c r="G953" s="89">
        <v>0.3880055784475076</v>
      </c>
      <c r="H953" s="89">
        <v>0.6276807153533579</v>
      </c>
      <c r="I953" s="89">
        <v>0.71972208072063082</v>
      </c>
      <c r="J953" s="89">
        <v>0.7773658902342806</v>
      </c>
      <c r="K953" s="50">
        <v>943</v>
      </c>
      <c r="L953" s="78">
        <f t="shared" si="28"/>
        <v>172.93102281415347</v>
      </c>
      <c r="M953" s="78">
        <f t="shared" si="29"/>
        <v>79.038705386694204</v>
      </c>
    </row>
    <row r="954" spans="6:13" x14ac:dyDescent="0.25">
      <c r="F954" s="89">
        <v>0.78329396224660219</v>
      </c>
      <c r="G954" s="89">
        <v>0.13313240139899518</v>
      </c>
      <c r="H954" s="89">
        <v>0.32731764012205211</v>
      </c>
      <c r="I954" s="89">
        <v>0.84537773954773532</v>
      </c>
      <c r="J954" s="89">
        <v>4.7113330887200711E-2</v>
      </c>
      <c r="K954" s="50">
        <v>944</v>
      </c>
      <c r="L954" s="78">
        <f t="shared" si="28"/>
        <v>184.68326658191751</v>
      </c>
      <c r="M954" s="78">
        <f t="shared" si="29"/>
        <v>84.46561503185572</v>
      </c>
    </row>
    <row r="955" spans="6:13" x14ac:dyDescent="0.25">
      <c r="F955" s="89">
        <v>0.29431247448193121</v>
      </c>
      <c r="G955" s="89">
        <v>0.90746811324324117</v>
      </c>
      <c r="H955" s="89">
        <v>0.98294315740203775</v>
      </c>
      <c r="I955" s="89">
        <v>0.1929253037789751</v>
      </c>
      <c r="J955" s="89">
        <v>0.7168553562150537</v>
      </c>
      <c r="K955" s="50">
        <v>945</v>
      </c>
      <c r="L955" s="78">
        <f t="shared" si="28"/>
        <v>193.07065509932053</v>
      </c>
      <c r="M955" s="78">
        <f t="shared" si="29"/>
        <v>83.809441493352168</v>
      </c>
    </row>
    <row r="956" spans="6:13" x14ac:dyDescent="0.25">
      <c r="F956" s="89">
        <v>0.52969782080020877</v>
      </c>
      <c r="G956" s="89">
        <v>0.97195783959805948</v>
      </c>
      <c r="H956" s="89">
        <v>0.424237314941035</v>
      </c>
      <c r="I956" s="89">
        <v>0.30025547985734491</v>
      </c>
      <c r="J956" s="89">
        <v>0.26437261109886645</v>
      </c>
      <c r="K956" s="50">
        <v>946</v>
      </c>
      <c r="L956" s="78">
        <f t="shared" si="28"/>
        <v>191.09887189478098</v>
      </c>
      <c r="M956" s="78">
        <f t="shared" si="29"/>
        <v>81.999757419615975</v>
      </c>
    </row>
    <row r="957" spans="6:13" x14ac:dyDescent="0.25">
      <c r="F957" s="89">
        <v>0.83612595861386674</v>
      </c>
      <c r="G957" s="89">
        <v>0.73773000616520812</v>
      </c>
      <c r="H957" s="89">
        <v>0.75173668173379515</v>
      </c>
      <c r="I957" s="89">
        <v>0.91825137216908992</v>
      </c>
      <c r="J957" s="89">
        <v>0.77306907975872985</v>
      </c>
      <c r="K957" s="50">
        <v>947</v>
      </c>
      <c r="L957" s="78">
        <f t="shared" si="28"/>
        <v>179.53920652121505</v>
      </c>
      <c r="M957" s="78">
        <f t="shared" si="29"/>
        <v>82.881801703260521</v>
      </c>
    </row>
    <row r="958" spans="6:13" x14ac:dyDescent="0.25">
      <c r="F958" s="89">
        <v>0.67466639320458066</v>
      </c>
      <c r="G958" s="89">
        <v>0.22777996540108836</v>
      </c>
      <c r="H958" s="89">
        <v>1.2833028376836531E-2</v>
      </c>
      <c r="I958" s="89">
        <v>0.40229912391840905</v>
      </c>
      <c r="J958" s="89">
        <v>0.33708451680167606</v>
      </c>
      <c r="K958" s="50">
        <v>948</v>
      </c>
      <c r="L958" s="78">
        <f t="shared" si="28"/>
        <v>181.23458381226789</v>
      </c>
      <c r="M958" s="78">
        <f t="shared" si="29"/>
        <v>74.00899457658349</v>
      </c>
    </row>
    <row r="959" spans="6:13" x14ac:dyDescent="0.25">
      <c r="F959" s="89">
        <v>6.5484259743288753E-2</v>
      </c>
      <c r="G959" s="89">
        <v>0.82342255692861022</v>
      </c>
      <c r="H959" s="89">
        <v>0.79271116066170499</v>
      </c>
      <c r="I959" s="89">
        <v>0.41111145389275761</v>
      </c>
      <c r="J959" s="89">
        <v>8.889581394919599E-2</v>
      </c>
      <c r="K959" s="50">
        <v>949</v>
      </c>
      <c r="L959" s="78">
        <f t="shared" si="28"/>
        <v>190.39363643589559</v>
      </c>
      <c r="M959" s="78">
        <f t="shared" si="29"/>
        <v>81.344609779941521</v>
      </c>
    </row>
    <row r="960" spans="6:13" x14ac:dyDescent="0.25">
      <c r="F960" s="89">
        <v>0.20530906456417819</v>
      </c>
      <c r="G960" s="89">
        <v>0.21237887008116108</v>
      </c>
      <c r="H960" s="89">
        <v>2.7057322866103295E-2</v>
      </c>
      <c r="I960" s="89">
        <v>0.39434419456896763</v>
      </c>
      <c r="J960" s="89">
        <v>0.24247290962977841</v>
      </c>
      <c r="K960" s="50">
        <v>950</v>
      </c>
      <c r="L960" s="78">
        <f t="shared" si="28"/>
        <v>184.16723442628103</v>
      </c>
      <c r="M960" s="78">
        <f t="shared" si="29"/>
        <v>75.484583862333338</v>
      </c>
    </row>
    <row r="961" spans="6:13" x14ac:dyDescent="0.25">
      <c r="F961" s="89">
        <v>0.74675784523232824</v>
      </c>
      <c r="G961" s="89">
        <v>0.53758815485422407</v>
      </c>
      <c r="H961" s="89">
        <v>0.81925748222486661</v>
      </c>
      <c r="I961" s="89">
        <v>0.65172953641739229</v>
      </c>
      <c r="J961" s="89">
        <v>0.92998670845178566</v>
      </c>
      <c r="K961" s="50">
        <v>951</v>
      </c>
      <c r="L961" s="78">
        <f t="shared" si="28"/>
        <v>172.56996664801014</v>
      </c>
      <c r="M961" s="78">
        <f t="shared" si="29"/>
        <v>78.417263255267883</v>
      </c>
    </row>
    <row r="962" spans="6:13" x14ac:dyDescent="0.25">
      <c r="F962" s="89">
        <v>0.60140653372616759</v>
      </c>
      <c r="G962" s="89">
        <v>0.69075632032850276</v>
      </c>
      <c r="H962" s="89">
        <v>0.45706182041463839</v>
      </c>
      <c r="I962" s="89">
        <v>0.31232357143635547</v>
      </c>
      <c r="J962" s="89">
        <v>0.811893258588402</v>
      </c>
      <c r="K962" s="50">
        <v>952</v>
      </c>
      <c r="L962" s="78">
        <f t="shared" si="28"/>
        <v>176.33225258261845</v>
      </c>
      <c r="M962" s="78">
        <f t="shared" si="29"/>
        <v>78.833685010687063</v>
      </c>
    </row>
    <row r="963" spans="6:13" x14ac:dyDescent="0.25">
      <c r="F963" s="89">
        <v>0.82085616987939702</v>
      </c>
      <c r="G963" s="89">
        <v>0.85564875883649338</v>
      </c>
      <c r="H963" s="89">
        <v>0.93762209766636184</v>
      </c>
      <c r="I963" s="89">
        <v>0.7401529415498258</v>
      </c>
      <c r="J963" s="89">
        <v>4.3250124223209063E-2</v>
      </c>
      <c r="K963" s="50">
        <v>953</v>
      </c>
      <c r="L963" s="78">
        <f t="shared" si="28"/>
        <v>183.8713638603617</v>
      </c>
      <c r="M963" s="78">
        <f t="shared" si="29"/>
        <v>81.707696969192213</v>
      </c>
    </row>
    <row r="964" spans="6:13" x14ac:dyDescent="0.25">
      <c r="F964" s="89">
        <v>0.62034691015655508</v>
      </c>
      <c r="G964" s="89">
        <v>0.60072866608849562</v>
      </c>
      <c r="H964" s="89">
        <v>0.48940005612436988</v>
      </c>
      <c r="I964" s="89">
        <v>0.58977652468036279</v>
      </c>
      <c r="J964" s="89">
        <v>0.93133368672150674</v>
      </c>
      <c r="K964" s="50">
        <v>954</v>
      </c>
      <c r="L964" s="78">
        <f t="shared" si="28"/>
        <v>172.12052977407947</v>
      </c>
      <c r="M964" s="78">
        <f t="shared" si="29"/>
        <v>76.39330290679311</v>
      </c>
    </row>
    <row r="965" spans="6:13" x14ac:dyDescent="0.25">
      <c r="F965" s="89">
        <v>0.4134605106796343</v>
      </c>
      <c r="G965" s="89">
        <v>0.13594877030901209</v>
      </c>
      <c r="H965" s="89">
        <v>0.58536708099715362</v>
      </c>
      <c r="I965" s="89">
        <v>0.97386987506090006</v>
      </c>
      <c r="J965" s="89">
        <v>0.62925015809513596</v>
      </c>
      <c r="K965" s="50">
        <v>955</v>
      </c>
      <c r="L965" s="78">
        <f t="shared" si="28"/>
        <v>188.72961046211142</v>
      </c>
      <c r="M965" s="78">
        <f t="shared" si="29"/>
        <v>85.808892485368517</v>
      </c>
    </row>
    <row r="966" spans="6:13" x14ac:dyDescent="0.25">
      <c r="F966" s="89">
        <v>0.95130067624985259</v>
      </c>
      <c r="G966" s="89">
        <v>0.35349241983654633</v>
      </c>
      <c r="H966" s="89">
        <v>0.44988610807681706</v>
      </c>
      <c r="I966" s="89">
        <v>0.68765479297103327</v>
      </c>
      <c r="J966" s="89">
        <v>0.34073375813796591</v>
      </c>
      <c r="K966" s="50">
        <v>956</v>
      </c>
      <c r="L966" s="78">
        <f t="shared" si="28"/>
        <v>178.08700739916088</v>
      </c>
      <c r="M966" s="78">
        <f t="shared" si="29"/>
        <v>79.169752922358057</v>
      </c>
    </row>
    <row r="967" spans="6:13" x14ac:dyDescent="0.25">
      <c r="F967" s="89">
        <v>0.88003931084859754</v>
      </c>
      <c r="G967" s="89">
        <v>0.31817089131720722</v>
      </c>
      <c r="H967" s="89">
        <v>0.69234534127411185</v>
      </c>
      <c r="I967" s="89">
        <v>0.566044619279364</v>
      </c>
      <c r="J967" s="89">
        <v>0.76070059511268284</v>
      </c>
      <c r="K967" s="50">
        <v>957</v>
      </c>
      <c r="L967" s="78">
        <f t="shared" si="28"/>
        <v>177.9001990973542</v>
      </c>
      <c r="M967" s="78">
        <f t="shared" si="29"/>
        <v>78.225817266456886</v>
      </c>
    </row>
    <row r="968" spans="6:13" x14ac:dyDescent="0.25">
      <c r="F968" s="89">
        <v>0.28011858879550333</v>
      </c>
      <c r="G968" s="89">
        <v>0.15383110666012501</v>
      </c>
      <c r="H968" s="89">
        <v>0.43729677781069931</v>
      </c>
      <c r="I968" s="89">
        <v>0.69095136614355468</v>
      </c>
      <c r="J968" s="89">
        <v>3.1629985460072785E-2</v>
      </c>
      <c r="K968" s="50">
        <v>958</v>
      </c>
      <c r="L968" s="78">
        <f t="shared" si="28"/>
        <v>189.0637604419542</v>
      </c>
      <c r="M968" s="78">
        <f t="shared" si="29"/>
        <v>81.413787598618725</v>
      </c>
    </row>
    <row r="969" spans="6:13" x14ac:dyDescent="0.25">
      <c r="F969" s="89">
        <v>0.46619924132645441</v>
      </c>
      <c r="G969" s="89">
        <v>0.93031510774729753</v>
      </c>
      <c r="H969" s="89">
        <v>0.15409221616777469</v>
      </c>
      <c r="I969" s="89">
        <v>0.81534715398511448</v>
      </c>
      <c r="J969" s="89">
        <v>0.85236211282455598</v>
      </c>
      <c r="K969" s="50">
        <v>959</v>
      </c>
      <c r="L969" s="78">
        <f t="shared" si="28"/>
        <v>191.18888679199532</v>
      </c>
      <c r="M969" s="78">
        <f t="shared" si="29"/>
        <v>85.553654713148958</v>
      </c>
    </row>
    <row r="970" spans="6:13" x14ac:dyDescent="0.25">
      <c r="F970" s="89">
        <v>8.8681937812824074E-2</v>
      </c>
      <c r="G970" s="89">
        <v>0.3432051096442148</v>
      </c>
      <c r="H970" s="89">
        <v>0.53884440379881049</v>
      </c>
      <c r="I970" s="89">
        <v>0.82068464507540662</v>
      </c>
      <c r="J970" s="89">
        <v>0.17733120450473638</v>
      </c>
      <c r="K970" s="50">
        <v>960</v>
      </c>
      <c r="L970" s="78">
        <f t="shared" si="28"/>
        <v>167.83337377964523</v>
      </c>
      <c r="M970" s="78">
        <f t="shared" si="29"/>
        <v>80.000111546914496</v>
      </c>
    </row>
    <row r="971" spans="6:13" x14ac:dyDescent="0.25">
      <c r="F971" s="89">
        <v>0.53754512381554154</v>
      </c>
      <c r="G971" s="89">
        <v>0.5098989689887512</v>
      </c>
      <c r="H971" s="89">
        <v>0.73394899778689116</v>
      </c>
      <c r="I971" s="89">
        <v>0.63535733223376223</v>
      </c>
      <c r="J971" s="89">
        <v>0.5680019610389806</v>
      </c>
      <c r="K971" s="50">
        <v>961</v>
      </c>
      <c r="L971" s="78">
        <f t="shared" ref="L971:L1010" si="30">C$4+C$5*SQRT(-2*LN(F971))    *COS(2*PI()*G971)</f>
        <v>168.87934948202124</v>
      </c>
      <c r="M971" s="78">
        <f t="shared" ref="M971:M1010" si="31">$D$6+$D$7*L971+SQRT(-2*LN(H971))*COS(2*PI()*I971)*D$8</f>
        <v>77.219420276208382</v>
      </c>
    </row>
    <row r="972" spans="6:13" x14ac:dyDescent="0.25">
      <c r="F972" s="89">
        <v>0.10174836524368569</v>
      </c>
      <c r="G972" s="89">
        <v>0.26256492268139975</v>
      </c>
      <c r="H972" s="89">
        <v>0.20074570829207711</v>
      </c>
      <c r="I972" s="89">
        <v>0.53545240048195364</v>
      </c>
      <c r="J972" s="89">
        <v>0.39216343687829025</v>
      </c>
      <c r="K972" s="50">
        <v>962</v>
      </c>
      <c r="L972" s="78">
        <f t="shared" si="30"/>
        <v>178.31394960938508</v>
      </c>
      <c r="M972" s="78">
        <f t="shared" si="31"/>
        <v>75.419478481363171</v>
      </c>
    </row>
    <row r="973" spans="6:13" x14ac:dyDescent="0.25">
      <c r="F973" s="89">
        <v>0.67570655004262381</v>
      </c>
      <c r="G973" s="89">
        <v>0.56623141712342928</v>
      </c>
      <c r="H973" s="89">
        <v>0.53672279953217306</v>
      </c>
      <c r="I973" s="89">
        <v>0.71970100415673244</v>
      </c>
      <c r="J973" s="89">
        <v>0.84401173627752346</v>
      </c>
      <c r="K973" s="50">
        <v>963</v>
      </c>
      <c r="L973" s="78">
        <f t="shared" si="30"/>
        <v>171.90134226321601</v>
      </c>
      <c r="M973" s="78">
        <f t="shared" si="31"/>
        <v>78.746969846375421</v>
      </c>
    </row>
    <row r="974" spans="6:13" x14ac:dyDescent="0.25">
      <c r="F974" s="89">
        <v>0.65641122104871263</v>
      </c>
      <c r="G974" s="89">
        <v>0.28369439527375312</v>
      </c>
      <c r="H974" s="89">
        <v>0.74361232423629797</v>
      </c>
      <c r="I974" s="89">
        <v>0.51876175229651267</v>
      </c>
      <c r="J974" s="89">
        <v>7.1388963747508472E-2</v>
      </c>
      <c r="K974" s="50">
        <v>964</v>
      </c>
      <c r="L974" s="78">
        <f t="shared" si="30"/>
        <v>178.07190725801169</v>
      </c>
      <c r="M974" s="78">
        <f t="shared" si="31"/>
        <v>78.321243630964872</v>
      </c>
    </row>
    <row r="975" spans="6:13" x14ac:dyDescent="0.25">
      <c r="F975" s="89">
        <v>7.601230137963233E-2</v>
      </c>
      <c r="G975" s="89">
        <v>0.59377625216689922</v>
      </c>
      <c r="H975" s="89">
        <v>0.96532986098070594</v>
      </c>
      <c r="I975" s="89">
        <v>0.84453666994179177</v>
      </c>
      <c r="J975" s="89">
        <v>4.1567093690877854E-2</v>
      </c>
      <c r="K975" s="50">
        <v>965</v>
      </c>
      <c r="L975" s="78">
        <f t="shared" si="30"/>
        <v>161.12621839702422</v>
      </c>
      <c r="M975" s="78">
        <f t="shared" si="31"/>
        <v>77.671278089478321</v>
      </c>
    </row>
    <row r="976" spans="6:13" x14ac:dyDescent="0.25">
      <c r="F976" s="89">
        <v>0.73298338173942668</v>
      </c>
      <c r="G976" s="89">
        <v>0.75937464216882877</v>
      </c>
      <c r="H976" s="89">
        <v>0.98914988100526191</v>
      </c>
      <c r="I976" s="89">
        <v>0.51711847448282899</v>
      </c>
      <c r="J976" s="89">
        <v>0.39994214178015786</v>
      </c>
      <c r="K976" s="50">
        <v>966</v>
      </c>
      <c r="L976" s="78">
        <f t="shared" si="30"/>
        <v>180.46400394732612</v>
      </c>
      <c r="M976" s="78">
        <f t="shared" si="31"/>
        <v>80.652225738779919</v>
      </c>
    </row>
    <row r="977" spans="6:13" x14ac:dyDescent="0.25">
      <c r="F977" s="89">
        <v>0.26662705065392611</v>
      </c>
      <c r="G977" s="89">
        <v>0.22654975689468193</v>
      </c>
      <c r="H977" s="89">
        <v>0.22932057325364497</v>
      </c>
      <c r="I977" s="89">
        <v>0.26329299106651849</v>
      </c>
      <c r="J977" s="89">
        <v>0.75999974661542513</v>
      </c>
      <c r="K977" s="50">
        <v>967</v>
      </c>
      <c r="L977" s="78">
        <f t="shared" si="30"/>
        <v>182.38709498287068</v>
      </c>
      <c r="M977" s="78">
        <f t="shared" si="31"/>
        <v>81.047901119466559</v>
      </c>
    </row>
    <row r="978" spans="6:13" x14ac:dyDescent="0.25">
      <c r="F978" s="89">
        <v>0.96902204716026596</v>
      </c>
      <c r="G978" s="89">
        <v>0.88704318636391388</v>
      </c>
      <c r="H978" s="89">
        <v>0.27413015752568626</v>
      </c>
      <c r="I978" s="89">
        <v>0.61906080466711533</v>
      </c>
      <c r="J978" s="89">
        <v>0.82188412648197118</v>
      </c>
      <c r="K978" s="50">
        <v>968</v>
      </c>
      <c r="L978" s="78">
        <f t="shared" si="30"/>
        <v>181.90294729095606</v>
      </c>
      <c r="M978" s="78">
        <f t="shared" si="31"/>
        <v>77.842814046377669</v>
      </c>
    </row>
    <row r="979" spans="6:13" x14ac:dyDescent="0.25">
      <c r="F979" s="89">
        <v>0.61531288379138438</v>
      </c>
      <c r="G979" s="89">
        <v>0.87087235624491566</v>
      </c>
      <c r="H979" s="89">
        <v>6.5463730865818803E-2</v>
      </c>
      <c r="I979" s="89">
        <v>0.8824876072820822</v>
      </c>
      <c r="J979" s="89">
        <v>0.28132012682902041</v>
      </c>
      <c r="K979" s="50">
        <v>969</v>
      </c>
      <c r="L979" s="78">
        <f t="shared" si="30"/>
        <v>186.78562145411783</v>
      </c>
      <c r="M979" s="78">
        <f t="shared" si="31"/>
        <v>87.538012220808469</v>
      </c>
    </row>
    <row r="980" spans="6:13" x14ac:dyDescent="0.25">
      <c r="F980" s="89">
        <v>0.26282126347952861</v>
      </c>
      <c r="G980" s="89">
        <v>0.14085458138973217</v>
      </c>
      <c r="H980" s="89">
        <v>0.64713387390457466</v>
      </c>
      <c r="I980" s="89">
        <v>4.69645074682421E-2</v>
      </c>
      <c r="J980" s="89">
        <v>4.9345791344344025E-2</v>
      </c>
      <c r="K980" s="50">
        <v>970</v>
      </c>
      <c r="L980" s="78">
        <f t="shared" si="30"/>
        <v>190.35280428801281</v>
      </c>
      <c r="M980" s="78">
        <f t="shared" si="31"/>
        <v>85.748449014066296</v>
      </c>
    </row>
    <row r="981" spans="6:13" x14ac:dyDescent="0.25">
      <c r="F981" s="89">
        <v>0.8392748255517497</v>
      </c>
      <c r="G981" s="89">
        <v>0.29921440598049553</v>
      </c>
      <c r="H981" s="89">
        <v>2.9226999984559132E-2</v>
      </c>
      <c r="I981" s="89">
        <v>0.20499008668122931</v>
      </c>
      <c r="J981" s="89">
        <v>0.32702352841597015</v>
      </c>
      <c r="K981" s="50">
        <v>971</v>
      </c>
      <c r="L981" s="78">
        <f t="shared" si="30"/>
        <v>178.19850947356733</v>
      </c>
      <c r="M981" s="78">
        <f t="shared" si="31"/>
        <v>82.864910725373321</v>
      </c>
    </row>
    <row r="982" spans="6:13" x14ac:dyDescent="0.25">
      <c r="F982" s="89">
        <v>0.34208748535422928</v>
      </c>
      <c r="G982" s="89">
        <v>0.12131614254441825</v>
      </c>
      <c r="H982" s="89">
        <v>0.6535576644579979</v>
      </c>
      <c r="I982" s="89">
        <v>0.5863378048891581</v>
      </c>
      <c r="J982" s="89">
        <v>0.34397563170602474</v>
      </c>
      <c r="K982" s="50">
        <v>972</v>
      </c>
      <c r="L982" s="78">
        <f t="shared" si="30"/>
        <v>190.59400167074023</v>
      </c>
      <c r="M982" s="78">
        <f t="shared" si="31"/>
        <v>80.749119990938752</v>
      </c>
    </row>
    <row r="983" spans="6:13" x14ac:dyDescent="0.25">
      <c r="F983" s="89">
        <v>0.74799495354431578</v>
      </c>
      <c r="G983" s="89">
        <v>0.72085255956762406</v>
      </c>
      <c r="H983" s="89">
        <v>0.19860439618891235</v>
      </c>
      <c r="I983" s="89">
        <v>0.73742135324366531</v>
      </c>
      <c r="J983" s="89">
        <v>0.41862671992405343</v>
      </c>
      <c r="K983" s="50">
        <v>973</v>
      </c>
      <c r="L983" s="78">
        <f t="shared" si="30"/>
        <v>178.61218186262178</v>
      </c>
      <c r="M983" s="78">
        <f t="shared" si="31"/>
        <v>80.296565764587115</v>
      </c>
    </row>
    <row r="984" spans="6:13" x14ac:dyDescent="0.25">
      <c r="F984" s="89">
        <v>0.18125385352458778</v>
      </c>
      <c r="G984" s="89">
        <v>0.44581385005139218</v>
      </c>
      <c r="H984" s="89">
        <v>0.96829268011310532</v>
      </c>
      <c r="I984" s="89">
        <v>0.58076053058659127</v>
      </c>
      <c r="J984" s="89">
        <v>0.39950416482478612</v>
      </c>
      <c r="K984" s="50">
        <v>974</v>
      </c>
      <c r="L984" s="78">
        <f t="shared" si="30"/>
        <v>162.57918631027721</v>
      </c>
      <c r="M984" s="78">
        <f t="shared" si="31"/>
        <v>76.850236650483509</v>
      </c>
    </row>
    <row r="985" spans="6:13" x14ac:dyDescent="0.25">
      <c r="F985" s="89">
        <v>0.39211073962823928</v>
      </c>
      <c r="G985" s="89">
        <v>7.3390199040133552E-2</v>
      </c>
      <c r="H985" s="89">
        <v>0.65292367240130678</v>
      </c>
      <c r="I985" s="89">
        <v>0.53951878145214671</v>
      </c>
      <c r="J985" s="89">
        <v>0.51644212756905805</v>
      </c>
      <c r="K985" s="50">
        <v>975</v>
      </c>
      <c r="L985" s="78">
        <f t="shared" si="30"/>
        <v>192.25442890216681</v>
      </c>
      <c r="M985" s="78">
        <f t="shared" si="31"/>
        <v>80.765767955549833</v>
      </c>
    </row>
    <row r="986" spans="6:13" x14ac:dyDescent="0.25">
      <c r="F986" s="89">
        <v>4.9612537030411907E-2</v>
      </c>
      <c r="G986" s="89">
        <v>0.11745522013028609</v>
      </c>
      <c r="H986" s="89">
        <v>0.58475362100597028</v>
      </c>
      <c r="I986" s="89">
        <v>0.89819723297979159</v>
      </c>
      <c r="J986" s="89">
        <v>0.88538055754111422</v>
      </c>
      <c r="K986" s="50">
        <v>976</v>
      </c>
      <c r="L986" s="78">
        <f t="shared" si="30"/>
        <v>198.13242876082023</v>
      </c>
      <c r="M986" s="78">
        <f t="shared" si="31"/>
        <v>87.119863333486165</v>
      </c>
    </row>
    <row r="987" spans="6:13" x14ac:dyDescent="0.25">
      <c r="F987" s="89">
        <v>0.79983434915336105</v>
      </c>
      <c r="G987" s="89">
        <v>0.92751564819598897</v>
      </c>
      <c r="H987" s="89">
        <v>0.50696911585548787</v>
      </c>
      <c r="I987" s="89">
        <v>0.17892623757289305</v>
      </c>
      <c r="J987" s="89">
        <v>0.1199932797577139</v>
      </c>
      <c r="K987" s="50">
        <v>977</v>
      </c>
      <c r="L987" s="78">
        <f t="shared" si="30"/>
        <v>186.00232053150236</v>
      </c>
      <c r="M987" s="78">
        <f t="shared" si="31"/>
        <v>83.710634265843538</v>
      </c>
    </row>
    <row r="988" spans="6:13" x14ac:dyDescent="0.25">
      <c r="F988" s="89">
        <v>0.32816723408868054</v>
      </c>
      <c r="G988" s="89">
        <v>0.95284256226222652</v>
      </c>
      <c r="H988" s="89">
        <v>0.41739186170347353</v>
      </c>
      <c r="I988" s="89">
        <v>0.29098899704687931</v>
      </c>
      <c r="J988" s="89">
        <v>0.35122036352881558</v>
      </c>
      <c r="K988" s="50">
        <v>978</v>
      </c>
      <c r="L988" s="78">
        <f t="shared" si="30"/>
        <v>194.27753137964609</v>
      </c>
      <c r="M988" s="78">
        <f t="shared" si="31"/>
        <v>82.845415580098503</v>
      </c>
    </row>
    <row r="989" spans="6:13" x14ac:dyDescent="0.25">
      <c r="F989" s="89">
        <v>0.69548605623513593</v>
      </c>
      <c r="G989" s="89">
        <v>0.65510631739445113</v>
      </c>
      <c r="H989" s="89">
        <v>0.8221726117777246</v>
      </c>
      <c r="I989" s="89">
        <v>6.9728993708069398E-2</v>
      </c>
      <c r="J989" s="89">
        <v>0.45268214573678289</v>
      </c>
      <c r="K989" s="50">
        <v>979</v>
      </c>
      <c r="L989" s="78">
        <f t="shared" si="30"/>
        <v>175.21449064729808</v>
      </c>
      <c r="M989" s="78">
        <f t="shared" si="31"/>
        <v>81.74294479507914</v>
      </c>
    </row>
    <row r="990" spans="6:13" x14ac:dyDescent="0.25">
      <c r="F990" s="89">
        <v>0.54013950513209075</v>
      </c>
      <c r="G990" s="89">
        <v>0.56628599994078144</v>
      </c>
      <c r="H990" s="89">
        <v>0.60538751728662232</v>
      </c>
      <c r="I990" s="89">
        <v>0.45196599016574668</v>
      </c>
      <c r="J990" s="89">
        <v>0.16872149570756889</v>
      </c>
      <c r="K990" s="50">
        <v>980</v>
      </c>
      <c r="L990" s="78">
        <f t="shared" si="30"/>
        <v>169.84988258861057</v>
      </c>
      <c r="M990" s="78">
        <f t="shared" si="31"/>
        <v>76.100174759867414</v>
      </c>
    </row>
    <row r="991" spans="6:13" x14ac:dyDescent="0.25">
      <c r="F991" s="89">
        <v>0.91096443583621589</v>
      </c>
      <c r="G991" s="89">
        <v>0.74333993559886524</v>
      </c>
      <c r="H991" s="89">
        <v>0.80160937689217482</v>
      </c>
      <c r="I991" s="89">
        <v>0.5827671362853668</v>
      </c>
      <c r="J991" s="89">
        <v>0.34612064097525952</v>
      </c>
      <c r="K991" s="50">
        <v>981</v>
      </c>
      <c r="L991" s="78">
        <f t="shared" si="30"/>
        <v>179.81933489972678</v>
      </c>
      <c r="M991" s="78">
        <f t="shared" si="31"/>
        <v>79.232525028063904</v>
      </c>
    </row>
    <row r="992" spans="6:13" x14ac:dyDescent="0.25">
      <c r="F992" s="89">
        <v>0.94424307911576277</v>
      </c>
      <c r="G992" s="89">
        <v>0.58054178557404335</v>
      </c>
      <c r="H992" s="89">
        <v>0.65167717875073405</v>
      </c>
      <c r="I992" s="89">
        <v>0.66442915553213067</v>
      </c>
      <c r="J992" s="89">
        <v>0.76190847476841483</v>
      </c>
      <c r="K992" s="50">
        <v>982</v>
      </c>
      <c r="L992" s="78">
        <f t="shared" si="30"/>
        <v>177.03719041450148</v>
      </c>
      <c r="M992" s="78">
        <f t="shared" si="31"/>
        <v>78.985636788995194</v>
      </c>
    </row>
    <row r="993" spans="6:13" x14ac:dyDescent="0.25">
      <c r="F993" s="89">
        <v>0.38661194559676826</v>
      </c>
      <c r="G993" s="89">
        <v>0.38151811919347178</v>
      </c>
      <c r="H993" s="89">
        <v>0.30487395259000305</v>
      </c>
      <c r="I993" s="89">
        <v>0.57432302033202598</v>
      </c>
      <c r="J993" s="89">
        <v>0.68930182606409307</v>
      </c>
      <c r="K993" s="50">
        <v>983</v>
      </c>
      <c r="L993" s="78">
        <f t="shared" si="30"/>
        <v>169.86053358875623</v>
      </c>
      <c r="M993" s="78">
        <f t="shared" si="31"/>
        <v>74.843195912743653</v>
      </c>
    </row>
    <row r="994" spans="6:13" x14ac:dyDescent="0.25">
      <c r="F994" s="89">
        <v>0.22491475949566375</v>
      </c>
      <c r="G994" s="89">
        <v>0.94724766467160215</v>
      </c>
      <c r="H994" s="89">
        <v>0.66995978716183258</v>
      </c>
      <c r="I994" s="89">
        <v>0.58918128401344827</v>
      </c>
      <c r="J994" s="89">
        <v>0.16119210568974118</v>
      </c>
      <c r="K994" s="50">
        <v>984</v>
      </c>
      <c r="L994" s="78">
        <f t="shared" si="30"/>
        <v>196.33421593074411</v>
      </c>
      <c r="M994" s="78">
        <f t="shared" si="31"/>
        <v>81.992380648332755</v>
      </c>
    </row>
    <row r="995" spans="6:13" x14ac:dyDescent="0.25">
      <c r="F995" s="89">
        <v>0.32483289762257517</v>
      </c>
      <c r="G995" s="89">
        <v>0.97990019154693941</v>
      </c>
      <c r="H995" s="89">
        <v>0.28118365652524901</v>
      </c>
      <c r="I995" s="89">
        <v>9.6201890639827425E-2</v>
      </c>
      <c r="J995" s="89">
        <v>0.69687926158841074</v>
      </c>
      <c r="K995" s="50">
        <v>985</v>
      </c>
      <c r="L995" s="78">
        <f t="shared" si="30"/>
        <v>194.87686359754949</v>
      </c>
      <c r="M995" s="78">
        <f t="shared" si="31"/>
        <v>87.907473199433227</v>
      </c>
    </row>
    <row r="996" spans="6:13" x14ac:dyDescent="0.25">
      <c r="F996" s="89">
        <v>0.39565927868734141</v>
      </c>
      <c r="G996" s="89">
        <v>0.32799771755857088</v>
      </c>
      <c r="H996" s="89">
        <v>0.75676471466783934</v>
      </c>
      <c r="I996" s="89">
        <v>7.1319626216391985E-2</v>
      </c>
      <c r="J996" s="89">
        <v>0.34514007626564203</v>
      </c>
      <c r="K996" s="50">
        <v>986</v>
      </c>
      <c r="L996" s="78">
        <f t="shared" si="30"/>
        <v>173.59029128982721</v>
      </c>
      <c r="M996" s="78">
        <f t="shared" si="31"/>
        <v>81.73670260561768</v>
      </c>
    </row>
    <row r="997" spans="6:13" x14ac:dyDescent="0.25">
      <c r="F997" s="89">
        <v>0.26151245481035135</v>
      </c>
      <c r="G997" s="89">
        <v>0.80752784341792005</v>
      </c>
      <c r="H997" s="89">
        <v>1.5708826989743851E-2</v>
      </c>
      <c r="I997" s="89">
        <v>0.14139380926887579</v>
      </c>
      <c r="J997" s="89">
        <v>0.75411029185636957</v>
      </c>
      <c r="K997" s="50">
        <v>987</v>
      </c>
      <c r="L997" s="78">
        <f t="shared" si="30"/>
        <v>185.79206165338658</v>
      </c>
      <c r="M997" s="78">
        <f t="shared" si="31"/>
        <v>87.611402426802385</v>
      </c>
    </row>
    <row r="998" spans="6:13" x14ac:dyDescent="0.25">
      <c r="F998" s="89">
        <v>7.291410344567506E-2</v>
      </c>
      <c r="G998" s="89">
        <v>0.17591045572329467</v>
      </c>
      <c r="H998" s="89">
        <v>0.61975740810331637</v>
      </c>
      <c r="I998" s="89">
        <v>0.81099089951102021</v>
      </c>
      <c r="J998" s="89">
        <v>0.24569474102895184</v>
      </c>
      <c r="K998" s="50">
        <v>988</v>
      </c>
      <c r="L998" s="78">
        <f t="shared" si="30"/>
        <v>190.27247669295571</v>
      </c>
      <c r="M998" s="78">
        <f t="shared" si="31"/>
        <v>84.151748395373644</v>
      </c>
    </row>
    <row r="999" spans="6:13" x14ac:dyDescent="0.25">
      <c r="F999" s="89">
        <v>0.48940479757577737</v>
      </c>
      <c r="G999" s="89">
        <v>0.64213362461109202</v>
      </c>
      <c r="H999" s="89">
        <v>0.57965571760767864</v>
      </c>
      <c r="I999" s="89">
        <v>0.26048088676546222</v>
      </c>
      <c r="J999" s="89">
        <v>0.14056562252126903</v>
      </c>
      <c r="K999" s="50">
        <v>989</v>
      </c>
      <c r="L999" s="78">
        <f t="shared" si="30"/>
        <v>172.50400103993499</v>
      </c>
      <c r="M999" s="78">
        <f t="shared" si="31"/>
        <v>79.294629817081457</v>
      </c>
    </row>
    <row r="1000" spans="6:13" x14ac:dyDescent="0.25">
      <c r="F1000" s="89">
        <v>0.21716631086390259</v>
      </c>
      <c r="G1000" s="89">
        <v>0.22743451023371231</v>
      </c>
      <c r="H1000" s="89">
        <v>0.44951650377219554</v>
      </c>
      <c r="I1000" s="89">
        <v>0.95119501115202176</v>
      </c>
      <c r="J1000" s="89">
        <v>0.91614769385403827</v>
      </c>
      <c r="K1000" s="50">
        <v>990</v>
      </c>
      <c r="L1000" s="78">
        <f t="shared" si="30"/>
        <v>182.46954055772642</v>
      </c>
      <c r="M1000" s="78">
        <f t="shared" si="31"/>
        <v>85.110673099878355</v>
      </c>
    </row>
    <row r="1001" spans="6:13" x14ac:dyDescent="0.25">
      <c r="F1001" s="89">
        <v>0.51454734246878431</v>
      </c>
      <c r="G1001" s="89">
        <v>0.37844406238728912</v>
      </c>
      <c r="H1001" s="89">
        <v>0.8463862896276817</v>
      </c>
      <c r="I1001" s="89">
        <v>9.4279515722707208E-2</v>
      </c>
      <c r="J1001" s="89">
        <v>0.81518483779187489</v>
      </c>
      <c r="K1001" s="50">
        <v>991</v>
      </c>
      <c r="L1001" s="78">
        <f t="shared" si="30"/>
        <v>171.67403774437568</v>
      </c>
      <c r="M1001" s="78">
        <f t="shared" si="31"/>
        <v>80.772231623335543</v>
      </c>
    </row>
    <row r="1002" spans="6:13" x14ac:dyDescent="0.25">
      <c r="F1002" s="89">
        <v>0.40115284509705185</v>
      </c>
      <c r="G1002" s="89">
        <v>0.65281553315062268</v>
      </c>
      <c r="H1002" s="89">
        <v>0.82571376227122073</v>
      </c>
      <c r="I1002" s="89">
        <v>0.84803442070928181</v>
      </c>
      <c r="J1002" s="89">
        <v>0.57493017604418473</v>
      </c>
      <c r="K1002" s="50">
        <v>992</v>
      </c>
      <c r="L1002" s="78">
        <f t="shared" si="30"/>
        <v>172.2501612702514</v>
      </c>
      <c r="M1002" s="78">
        <f t="shared" si="31"/>
        <v>80.522707050050997</v>
      </c>
    </row>
    <row r="1003" spans="6:13" x14ac:dyDescent="0.25">
      <c r="F1003" s="89">
        <v>0.92142816510893089</v>
      </c>
      <c r="G1003" s="89">
        <v>0.56119738880751702</v>
      </c>
      <c r="H1003" s="89">
        <v>0.8908614534740491</v>
      </c>
      <c r="I1003" s="89">
        <v>0.78827355010732214</v>
      </c>
      <c r="J1003" s="89">
        <v>0.47984074053258885</v>
      </c>
      <c r="K1003" s="50">
        <v>993</v>
      </c>
      <c r="L1003" s="78">
        <f t="shared" si="30"/>
        <v>176.24989732849048</v>
      </c>
      <c r="M1003" s="78">
        <f t="shared" si="31"/>
        <v>80.593487240653374</v>
      </c>
    </row>
    <row r="1004" spans="6:13" x14ac:dyDescent="0.25">
      <c r="F1004" s="89">
        <v>0.19531139519760243</v>
      </c>
      <c r="G1004" s="89">
        <v>0.51403546406300471</v>
      </c>
      <c r="H1004" s="89">
        <v>0.70378411494557347</v>
      </c>
      <c r="I1004" s="89">
        <v>0.96280419614274759</v>
      </c>
      <c r="J1004" s="89">
        <v>0.3970768915583851</v>
      </c>
      <c r="K1004" s="50">
        <v>994</v>
      </c>
      <c r="L1004" s="78">
        <f t="shared" si="30"/>
        <v>161.9972676169908</v>
      </c>
      <c r="M1004" s="78">
        <f t="shared" si="31"/>
        <v>79.845671570818268</v>
      </c>
    </row>
    <row r="1005" spans="6:13" x14ac:dyDescent="0.25">
      <c r="F1005" s="89">
        <v>0.12247781490737508</v>
      </c>
      <c r="G1005" s="89">
        <v>0.30737642187678915</v>
      </c>
      <c r="H1005" s="89">
        <v>0.77349372396906646</v>
      </c>
      <c r="I1005" s="89">
        <v>6.1061933571211924E-2</v>
      </c>
      <c r="J1005" s="89">
        <v>0.98842305120075569</v>
      </c>
      <c r="K1005" s="50">
        <v>995</v>
      </c>
      <c r="L1005" s="78">
        <f t="shared" si="30"/>
        <v>172.77110964537309</v>
      </c>
      <c r="M1005" s="78">
        <f t="shared" si="31"/>
        <v>81.548040844686</v>
      </c>
    </row>
    <row r="1006" spans="6:13" x14ac:dyDescent="0.25">
      <c r="F1006" s="89">
        <v>0.6023797369395183</v>
      </c>
      <c r="G1006" s="89">
        <v>0.44745315850649092</v>
      </c>
      <c r="H1006" s="89">
        <v>0.74496598189462837</v>
      </c>
      <c r="I1006" s="89">
        <v>0.55731093933701814</v>
      </c>
      <c r="J1006" s="89">
        <v>0.1904492244012872</v>
      </c>
      <c r="K1006" s="50">
        <v>996</v>
      </c>
      <c r="L1006" s="78">
        <f t="shared" si="30"/>
        <v>170.4753582906821</v>
      </c>
      <c r="M1006" s="78">
        <f t="shared" si="31"/>
        <v>76.940654047334675</v>
      </c>
    </row>
    <row r="1007" spans="6:13" x14ac:dyDescent="0.25">
      <c r="F1007" s="89">
        <v>0.27600339030738308</v>
      </c>
      <c r="G1007" s="89">
        <v>0.93499896154021744</v>
      </c>
      <c r="H1007" s="89">
        <v>0.15805699432114317</v>
      </c>
      <c r="I1007" s="89">
        <v>2.5827517671426214E-2</v>
      </c>
      <c r="J1007" s="89">
        <v>0.86332347385914865</v>
      </c>
      <c r="K1007" s="50">
        <v>997</v>
      </c>
      <c r="L1007" s="78">
        <f t="shared" si="30"/>
        <v>194.72608641997044</v>
      </c>
      <c r="M1007" s="78">
        <f t="shared" si="31"/>
        <v>89.632006203355175</v>
      </c>
    </row>
    <row r="1008" spans="6:13" x14ac:dyDescent="0.25">
      <c r="F1008" s="89">
        <v>0.38790225183424809</v>
      </c>
      <c r="G1008" s="89">
        <v>0.29556983226424727</v>
      </c>
      <c r="H1008" s="89">
        <v>0.61399697760911343</v>
      </c>
      <c r="I1008" s="89">
        <v>0.66125086798606003</v>
      </c>
      <c r="J1008" s="89">
        <v>0.29083042308618001</v>
      </c>
      <c r="K1008" s="50">
        <v>998</v>
      </c>
      <c r="L1008" s="78">
        <f t="shared" si="30"/>
        <v>176.11315323972894</v>
      </c>
      <c r="M1008" s="78">
        <f t="shared" si="31"/>
        <v>78.654650732465839</v>
      </c>
    </row>
    <row r="1009" spans="6:13" x14ac:dyDescent="0.25">
      <c r="F1009" s="89">
        <v>0.34018376761710067</v>
      </c>
      <c r="G1009" s="89">
        <v>0.39028486922832606</v>
      </c>
      <c r="H1009" s="89">
        <v>0.77290754842392584</v>
      </c>
      <c r="I1009" s="89">
        <v>0.73585989135471608</v>
      </c>
      <c r="J1009" s="89">
        <v>6.0508044867497723E-2</v>
      </c>
      <c r="K1009" s="50">
        <v>999</v>
      </c>
      <c r="L1009" s="78">
        <f t="shared" si="30"/>
        <v>168.66815495405103</v>
      </c>
      <c r="M1009" s="78">
        <f t="shared" si="31"/>
        <v>78.542572301794976</v>
      </c>
    </row>
    <row r="1010" spans="6:13" x14ac:dyDescent="0.25">
      <c r="F1010" s="89">
        <v>0.6099583916320066</v>
      </c>
      <c r="G1010" s="89">
        <v>0.21807655851326224</v>
      </c>
      <c r="H1010" s="89">
        <v>9.5161052086378817E-2</v>
      </c>
      <c r="I1010" s="89">
        <v>0.84917740785176754</v>
      </c>
      <c r="J1010" s="89">
        <v>0.83447660564430959</v>
      </c>
      <c r="K1010" s="50">
        <v>1000</v>
      </c>
      <c r="L1010" s="78">
        <f t="shared" si="30"/>
        <v>181.98112632406281</v>
      </c>
      <c r="M1010" s="78">
        <f t="shared" si="31"/>
        <v>85.193607084592173</v>
      </c>
    </row>
  </sheetData>
  <mergeCells count="1">
    <mergeCell ref="F10:J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2:U1014"/>
  <sheetViews>
    <sheetView zoomScale="85" zoomScaleNormal="85" workbookViewId="0"/>
  </sheetViews>
  <sheetFormatPr defaultColWidth="6.1796875" defaultRowHeight="12.5" x14ac:dyDescent="0.25"/>
  <cols>
    <col min="1" max="3" width="9.453125" style="25" customWidth="1"/>
    <col min="4" max="4" width="9.453125" style="51" customWidth="1"/>
    <col min="5" max="6" width="9.453125" style="25" customWidth="1"/>
    <col min="7" max="7" width="9.453125" style="51" customWidth="1"/>
    <col min="8" max="9" width="9.453125" style="25" customWidth="1"/>
    <col min="10" max="10" width="9.453125" style="51" customWidth="1"/>
    <col min="11" max="15" width="9.453125" style="25" customWidth="1"/>
    <col min="16" max="16" width="12.54296875" style="25" bestFit="1" customWidth="1"/>
    <col min="20" max="21" width="9.453125" style="25" customWidth="1"/>
    <col min="22" max="22" width="19.26953125" style="25" customWidth="1"/>
    <col min="23" max="16384" width="6.1796875" style="25"/>
  </cols>
  <sheetData>
    <row r="2" spans="1:21" x14ac:dyDescent="0.25">
      <c r="B2" s="51"/>
      <c r="C2" s="51"/>
      <c r="E2" s="51"/>
      <c r="T2" s="50">
        <f>'s1'!C4</f>
        <v>180</v>
      </c>
    </row>
    <row r="3" spans="1:21" x14ac:dyDescent="0.25">
      <c r="B3" s="51"/>
      <c r="C3" s="51"/>
      <c r="E3" s="51"/>
      <c r="T3" s="50">
        <f>'s1'!C5</f>
        <v>10</v>
      </c>
    </row>
    <row r="4" spans="1:21" x14ac:dyDescent="0.25">
      <c r="B4" s="51"/>
      <c r="C4" s="51"/>
      <c r="E4" s="51"/>
    </row>
    <row r="5" spans="1:21" x14ac:dyDescent="0.25">
      <c r="B5" s="51"/>
      <c r="C5" s="51"/>
      <c r="E5" s="51"/>
      <c r="H5" s="50">
        <f>'1'!C2</f>
        <v>1</v>
      </c>
      <c r="I5" s="25" t="str">
        <f>'1'!B18</f>
        <v>Actual Man</v>
      </c>
    </row>
    <row r="6" spans="1:21" x14ac:dyDescent="0.25">
      <c r="B6" s="51"/>
      <c r="C6" s="51"/>
    </row>
    <row r="7" spans="1:21" x14ac:dyDescent="0.25">
      <c r="B7" s="51"/>
      <c r="C7" s="51"/>
      <c r="N7" s="51"/>
      <c r="O7" s="51"/>
    </row>
    <row r="9" spans="1:21" x14ac:dyDescent="0.25">
      <c r="B9" s="112" t="s">
        <v>8</v>
      </c>
      <c r="C9" s="113"/>
      <c r="H9" s="112" t="s">
        <v>12</v>
      </c>
      <c r="I9" s="113"/>
      <c r="K9" s="112" t="s">
        <v>13</v>
      </c>
      <c r="L9" s="113"/>
      <c r="M9" s="51"/>
      <c r="N9" s="51"/>
      <c r="O9" s="51"/>
    </row>
    <row r="10" spans="1:21" x14ac:dyDescent="0.25">
      <c r="B10" s="110" t="s">
        <v>14</v>
      </c>
      <c r="C10" s="111"/>
      <c r="E10" s="114" t="s">
        <v>26</v>
      </c>
      <c r="F10" s="115"/>
      <c r="H10" s="110" t="s">
        <v>7</v>
      </c>
      <c r="I10" s="111"/>
      <c r="K10" s="110" t="s">
        <v>7</v>
      </c>
      <c r="L10" s="111"/>
      <c r="M10" s="51"/>
      <c r="N10" s="51"/>
      <c r="O10" s="51"/>
      <c r="P10" s="98" t="s">
        <v>32</v>
      </c>
      <c r="T10" s="50" t="s">
        <v>27</v>
      </c>
      <c r="U10" s="72" t="s">
        <v>7</v>
      </c>
    </row>
    <row r="11" spans="1:21" x14ac:dyDescent="0.25">
      <c r="B11" s="51"/>
      <c r="C11" s="51"/>
      <c r="K11" s="76" t="str">
        <f>$B$12</f>
        <v>Height</v>
      </c>
      <c r="L11" s="76" t="str">
        <f>$C$12</f>
        <v>Weight</v>
      </c>
      <c r="M11" s="51"/>
      <c r="N11" s="51"/>
      <c r="O11" s="51"/>
      <c r="U11" s="76" t="s">
        <v>28</v>
      </c>
    </row>
    <row r="12" spans="1:21" x14ac:dyDescent="0.25">
      <c r="B12" s="72" t="s">
        <v>1</v>
      </c>
      <c r="C12" s="72" t="s">
        <v>2</v>
      </c>
      <c r="K12" s="50">
        <f>SUM(K14:K1013)</f>
        <v>167.32499839750253</v>
      </c>
      <c r="L12" s="50">
        <f>SUM(L14:L1013)</f>
        <v>77.041871490659403</v>
      </c>
      <c r="M12" s="51"/>
      <c r="N12" s="51"/>
      <c r="O12" s="51"/>
      <c r="T12" s="25" t="s">
        <v>25</v>
      </c>
      <c r="U12" s="25" t="s">
        <v>25</v>
      </c>
    </row>
    <row r="13" spans="1:21" x14ac:dyDescent="0.25">
      <c r="A13" s="25">
        <v>0</v>
      </c>
      <c r="B13" s="76" t="s">
        <v>10</v>
      </c>
      <c r="C13" s="76" t="s">
        <v>11</v>
      </c>
    </row>
    <row r="14" spans="1:21" x14ac:dyDescent="0.25">
      <c r="A14" s="73">
        <v>1</v>
      </c>
      <c r="B14" s="76">
        <f>'s1'!L11</f>
        <v>167.32499839750253</v>
      </c>
      <c r="C14" s="50">
        <f>'s1'!M11</f>
        <v>77.041871490659403</v>
      </c>
      <c r="E14" s="84">
        <f>IF($A14&lt;=$H$5,B14,-10)</f>
        <v>167.32499839750253</v>
      </c>
      <c r="F14" s="50">
        <f>IF($A14&lt;=$H$5,C14,-10)</f>
        <v>77.041871490659403</v>
      </c>
      <c r="G14" s="75"/>
      <c r="H14" s="84">
        <f>IF($A14=$H$5,B14,-10)</f>
        <v>167.32499839750253</v>
      </c>
      <c r="I14" s="84">
        <f>IF($A14=$H$5,C14,-10)</f>
        <v>77.041871490659403</v>
      </c>
      <c r="K14" s="84">
        <f>IF($A14=$H$5,B14,0)</f>
        <v>167.32499839750253</v>
      </c>
      <c r="L14" s="84">
        <f>IF($A14=$H$5,C14,0)</f>
        <v>77.041871490659403</v>
      </c>
      <c r="M14" s="51"/>
      <c r="N14" s="85">
        <v>0.5</v>
      </c>
      <c r="O14" s="74"/>
      <c r="P14" s="86">
        <f>'s1'!J11</f>
        <v>0.25685202902768367</v>
      </c>
      <c r="T14" s="87">
        <f>NORMDIST(E14,$T$2,$T$3,FALSE)*P14</f>
        <v>4.5891655135948525E-3</v>
      </c>
      <c r="U14" s="88">
        <f t="shared" ref="U14:U77" si="0">NORMDIST(H14,$T$2,$T$3,FALSE)*P14</f>
        <v>4.5891655135948525E-3</v>
      </c>
    </row>
    <row r="15" spans="1:21" x14ac:dyDescent="0.25">
      <c r="A15" s="73">
        <v>2</v>
      </c>
      <c r="B15" s="50">
        <f>'s1'!L12</f>
        <v>178.49017925694449</v>
      </c>
      <c r="C15" s="50">
        <f>'s1'!M12</f>
        <v>77.308175714055466</v>
      </c>
      <c r="E15" s="84">
        <f t="shared" ref="E15:E78" si="1">IF($A15&lt;=$H$5,B15,-10)</f>
        <v>-10</v>
      </c>
      <c r="F15" s="50">
        <f t="shared" ref="F15:F78" si="2">IF($A15&lt;=$H$5,C15,-10)</f>
        <v>-10</v>
      </c>
      <c r="G15" s="75"/>
      <c r="H15" s="84">
        <f t="shared" ref="H15:H78" si="3">IF($A15=$H$5,B15,-10)</f>
        <v>-10</v>
      </c>
      <c r="I15" s="84">
        <f t="shared" ref="I15:I78" si="4">IF($A15=$H$5,C15,-10)</f>
        <v>-10</v>
      </c>
      <c r="K15" s="84">
        <f t="shared" ref="K15:K78" si="5">IF($A15=$H$5,B15,0)</f>
        <v>0</v>
      </c>
      <c r="L15" s="84">
        <f t="shared" ref="L15:L78" si="6">IF($A15=$H$5,C15,0)</f>
        <v>0</v>
      </c>
      <c r="M15" s="51"/>
      <c r="N15" s="85">
        <v>0.5</v>
      </c>
      <c r="O15" s="74"/>
      <c r="P15" s="86">
        <f>'s1'!J12</f>
        <v>0.45813186382729221</v>
      </c>
      <c r="T15" s="87">
        <f t="shared" ref="T15:T78" si="7">NORMDIST(E15,$T$2,$T$3,FALSE)*P15</f>
        <v>7.4429753556807815E-81</v>
      </c>
      <c r="U15" s="88">
        <f t="shared" si="0"/>
        <v>7.4429753556807815E-81</v>
      </c>
    </row>
    <row r="16" spans="1:21" x14ac:dyDescent="0.25">
      <c r="A16" s="73">
        <v>3</v>
      </c>
      <c r="B16" s="50">
        <f>'s1'!L13</f>
        <v>175.48740435670462</v>
      </c>
      <c r="C16" s="50">
        <f>'s1'!M13</f>
        <v>80.98750146926335</v>
      </c>
      <c r="E16" s="84">
        <f t="shared" si="1"/>
        <v>-10</v>
      </c>
      <c r="F16" s="50">
        <f t="shared" si="2"/>
        <v>-10</v>
      </c>
      <c r="G16" s="75"/>
      <c r="H16" s="84">
        <f t="shared" si="3"/>
        <v>-10</v>
      </c>
      <c r="I16" s="84">
        <f t="shared" si="4"/>
        <v>-10</v>
      </c>
      <c r="K16" s="84">
        <f t="shared" si="5"/>
        <v>0</v>
      </c>
      <c r="L16" s="84">
        <f t="shared" si="6"/>
        <v>0</v>
      </c>
      <c r="M16" s="51"/>
      <c r="N16" s="85">
        <v>0.5</v>
      </c>
      <c r="O16" s="74"/>
      <c r="P16" s="86">
        <f>'s1'!J13</f>
        <v>7.7132778790531598E-2</v>
      </c>
      <c r="T16" s="87">
        <f t="shared" si="7"/>
        <v>1.2531269203958465E-81</v>
      </c>
      <c r="U16" s="88">
        <f t="shared" si="0"/>
        <v>1.2531269203958465E-81</v>
      </c>
    </row>
    <row r="17" spans="1:21" x14ac:dyDescent="0.25">
      <c r="A17" s="73">
        <v>4</v>
      </c>
      <c r="B17" s="50">
        <f>'s1'!L14</f>
        <v>174.86719062341874</v>
      </c>
      <c r="C17" s="50">
        <f>'s1'!M14</f>
        <v>82.320035227075508</v>
      </c>
      <c r="E17" s="84">
        <f t="shared" si="1"/>
        <v>-10</v>
      </c>
      <c r="F17" s="50">
        <f t="shared" si="2"/>
        <v>-10</v>
      </c>
      <c r="G17" s="75"/>
      <c r="H17" s="84">
        <f t="shared" si="3"/>
        <v>-10</v>
      </c>
      <c r="I17" s="84">
        <f t="shared" si="4"/>
        <v>-10</v>
      </c>
      <c r="K17" s="84">
        <f t="shared" si="5"/>
        <v>0</v>
      </c>
      <c r="L17" s="84">
        <f t="shared" si="6"/>
        <v>0</v>
      </c>
      <c r="M17" s="51"/>
      <c r="N17" s="85">
        <v>0.5</v>
      </c>
      <c r="O17" s="74"/>
      <c r="P17" s="86">
        <f>'s1'!J14</f>
        <v>0.41461641349646694</v>
      </c>
      <c r="T17" s="87">
        <f t="shared" si="7"/>
        <v>6.736007668041874E-81</v>
      </c>
      <c r="U17" s="88">
        <f t="shared" si="0"/>
        <v>6.736007668041874E-81</v>
      </c>
    </row>
    <row r="18" spans="1:21" x14ac:dyDescent="0.25">
      <c r="A18" s="73">
        <v>5</v>
      </c>
      <c r="B18" s="50">
        <f>'s1'!L15</f>
        <v>186.3825833258756</v>
      </c>
      <c r="C18" s="50">
        <f>'s1'!M15</f>
        <v>79.916652286525533</v>
      </c>
      <c r="E18" s="84">
        <f t="shared" si="1"/>
        <v>-10</v>
      </c>
      <c r="F18" s="50">
        <f t="shared" si="2"/>
        <v>-10</v>
      </c>
      <c r="G18" s="75"/>
      <c r="H18" s="84">
        <f t="shared" si="3"/>
        <v>-10</v>
      </c>
      <c r="I18" s="84">
        <f t="shared" si="4"/>
        <v>-10</v>
      </c>
      <c r="K18" s="84">
        <f t="shared" si="5"/>
        <v>0</v>
      </c>
      <c r="L18" s="84">
        <f t="shared" si="6"/>
        <v>0</v>
      </c>
      <c r="M18" s="51"/>
      <c r="N18" s="85">
        <v>0.5</v>
      </c>
      <c r="O18" s="74"/>
      <c r="P18" s="86">
        <f>'s1'!J15</f>
        <v>4.7059918528993272E-2</v>
      </c>
      <c r="T18" s="87">
        <f t="shared" si="7"/>
        <v>7.6455239529832504E-82</v>
      </c>
      <c r="U18" s="88">
        <f t="shared" si="0"/>
        <v>7.6455239529832504E-82</v>
      </c>
    </row>
    <row r="19" spans="1:21" x14ac:dyDescent="0.25">
      <c r="A19" s="73">
        <v>6</v>
      </c>
      <c r="B19" s="50">
        <f>'s1'!L16</f>
        <v>201.34222403915064</v>
      </c>
      <c r="C19" s="50">
        <f>'s1'!M16</f>
        <v>84.282230858382675</v>
      </c>
      <c r="E19" s="84">
        <f t="shared" si="1"/>
        <v>-10</v>
      </c>
      <c r="F19" s="50">
        <f t="shared" si="2"/>
        <v>-10</v>
      </c>
      <c r="G19" s="75"/>
      <c r="H19" s="84">
        <f t="shared" si="3"/>
        <v>-10</v>
      </c>
      <c r="I19" s="84">
        <f t="shared" si="4"/>
        <v>-10</v>
      </c>
      <c r="K19" s="84">
        <f t="shared" si="5"/>
        <v>0</v>
      </c>
      <c r="L19" s="84">
        <f t="shared" si="6"/>
        <v>0</v>
      </c>
      <c r="M19" s="51"/>
      <c r="N19" s="85">
        <v>0.5</v>
      </c>
      <c r="O19" s="74"/>
      <c r="P19" s="86">
        <f>'s1'!J16</f>
        <v>0.90338305149906262</v>
      </c>
      <c r="T19" s="87">
        <f t="shared" si="7"/>
        <v>1.4676686604758851E-80</v>
      </c>
      <c r="U19" s="88">
        <f t="shared" si="0"/>
        <v>1.4676686604758851E-80</v>
      </c>
    </row>
    <row r="20" spans="1:21" x14ac:dyDescent="0.25">
      <c r="A20" s="73">
        <v>7</v>
      </c>
      <c r="B20" s="50">
        <f>'s1'!L17</f>
        <v>168.72994591451712</v>
      </c>
      <c r="C20" s="50">
        <f>'s1'!M17</f>
        <v>82.555493510186622</v>
      </c>
      <c r="E20" s="84">
        <f t="shared" si="1"/>
        <v>-10</v>
      </c>
      <c r="F20" s="50">
        <f t="shared" si="2"/>
        <v>-10</v>
      </c>
      <c r="G20" s="75"/>
      <c r="H20" s="84">
        <f t="shared" si="3"/>
        <v>-10</v>
      </c>
      <c r="I20" s="84">
        <f t="shared" si="4"/>
        <v>-10</v>
      </c>
      <c r="K20" s="84">
        <f t="shared" si="5"/>
        <v>0</v>
      </c>
      <c r="L20" s="84">
        <f t="shared" si="6"/>
        <v>0</v>
      </c>
      <c r="M20" s="51"/>
      <c r="N20" s="85">
        <v>0.5</v>
      </c>
      <c r="O20" s="74"/>
      <c r="P20" s="86">
        <f>'s1'!J17</f>
        <v>0.70130429669324146</v>
      </c>
      <c r="T20" s="87">
        <f t="shared" si="7"/>
        <v>1.1393642331520101E-80</v>
      </c>
      <c r="U20" s="88">
        <f t="shared" si="0"/>
        <v>1.1393642331520101E-80</v>
      </c>
    </row>
    <row r="21" spans="1:21" x14ac:dyDescent="0.25">
      <c r="A21" s="73">
        <v>8</v>
      </c>
      <c r="B21" s="50">
        <f>'s1'!L18</f>
        <v>176.82599810649168</v>
      </c>
      <c r="C21" s="50">
        <f>'s1'!M18</f>
        <v>81.703282910949881</v>
      </c>
      <c r="E21" s="84">
        <f t="shared" si="1"/>
        <v>-10</v>
      </c>
      <c r="F21" s="50">
        <f t="shared" si="2"/>
        <v>-10</v>
      </c>
      <c r="G21" s="75"/>
      <c r="H21" s="84">
        <f t="shared" si="3"/>
        <v>-10</v>
      </c>
      <c r="I21" s="84">
        <f t="shared" si="4"/>
        <v>-10</v>
      </c>
      <c r="K21" s="84">
        <f t="shared" si="5"/>
        <v>0</v>
      </c>
      <c r="L21" s="84">
        <f t="shared" si="6"/>
        <v>0</v>
      </c>
      <c r="M21" s="51"/>
      <c r="N21" s="85">
        <v>0.5</v>
      </c>
      <c r="O21" s="74"/>
      <c r="P21" s="86">
        <f>'s1'!J18</f>
        <v>0.77268472991748482</v>
      </c>
      <c r="T21" s="87">
        <f t="shared" si="7"/>
        <v>1.2553314572886281E-80</v>
      </c>
      <c r="U21" s="88">
        <f t="shared" si="0"/>
        <v>1.2553314572886281E-80</v>
      </c>
    </row>
    <row r="22" spans="1:21" x14ac:dyDescent="0.25">
      <c r="A22" s="73">
        <v>9</v>
      </c>
      <c r="B22" s="50">
        <f>'s1'!L19</f>
        <v>175.03287330014669</v>
      </c>
      <c r="C22" s="50">
        <f>'s1'!M19</f>
        <v>77.354882662009473</v>
      </c>
      <c r="E22" s="84">
        <f t="shared" si="1"/>
        <v>-10</v>
      </c>
      <c r="F22" s="50">
        <f t="shared" si="2"/>
        <v>-10</v>
      </c>
      <c r="G22" s="75"/>
      <c r="H22" s="84">
        <f t="shared" si="3"/>
        <v>-10</v>
      </c>
      <c r="I22" s="84">
        <f t="shared" si="4"/>
        <v>-10</v>
      </c>
      <c r="K22" s="84">
        <f t="shared" si="5"/>
        <v>0</v>
      </c>
      <c r="L22" s="84">
        <f t="shared" si="6"/>
        <v>0</v>
      </c>
      <c r="M22" s="51"/>
      <c r="N22" s="85">
        <v>0.5</v>
      </c>
      <c r="O22" s="74"/>
      <c r="P22" s="86">
        <f>'s1'!J19</f>
        <v>0.61215283455886649</v>
      </c>
      <c r="T22" s="87">
        <f t="shared" si="7"/>
        <v>9.9452555503744684E-81</v>
      </c>
      <c r="U22" s="88">
        <f t="shared" si="0"/>
        <v>9.9452555503744684E-81</v>
      </c>
    </row>
    <row r="23" spans="1:21" x14ac:dyDescent="0.25">
      <c r="A23" s="73">
        <v>10</v>
      </c>
      <c r="B23" s="50">
        <f>'s1'!L20</f>
        <v>189.92837053100334</v>
      </c>
      <c r="C23" s="50">
        <f>'s1'!M20</f>
        <v>85.785338543278243</v>
      </c>
      <c r="E23" s="84">
        <f t="shared" si="1"/>
        <v>-10</v>
      </c>
      <c r="F23" s="50">
        <f t="shared" si="2"/>
        <v>-10</v>
      </c>
      <c r="G23" s="75"/>
      <c r="H23" s="84">
        <f t="shared" si="3"/>
        <v>-10</v>
      </c>
      <c r="I23" s="84">
        <f t="shared" si="4"/>
        <v>-10</v>
      </c>
      <c r="K23" s="84">
        <f t="shared" si="5"/>
        <v>0</v>
      </c>
      <c r="L23" s="84">
        <f t="shared" si="6"/>
        <v>0</v>
      </c>
      <c r="M23" s="51"/>
      <c r="N23" s="85">
        <v>0.5</v>
      </c>
      <c r="O23" s="74"/>
      <c r="P23" s="86">
        <f>'s1'!J20</f>
        <v>0.81230537129999125</v>
      </c>
      <c r="T23" s="87">
        <f t="shared" si="7"/>
        <v>1.3197005790787317E-80</v>
      </c>
      <c r="U23" s="88">
        <f t="shared" si="0"/>
        <v>1.3197005790787317E-80</v>
      </c>
    </row>
    <row r="24" spans="1:21" x14ac:dyDescent="0.25">
      <c r="A24" s="73">
        <v>11</v>
      </c>
      <c r="B24" s="50">
        <f>'s1'!L21</f>
        <v>191.42511864638644</v>
      </c>
      <c r="C24" s="50">
        <f>'s1'!M21</f>
        <v>85.694006174432133</v>
      </c>
      <c r="E24" s="84">
        <f t="shared" si="1"/>
        <v>-10</v>
      </c>
      <c r="F24" s="50">
        <f t="shared" si="2"/>
        <v>-10</v>
      </c>
      <c r="G24" s="75"/>
      <c r="H24" s="84">
        <f t="shared" si="3"/>
        <v>-10</v>
      </c>
      <c r="I24" s="84">
        <f t="shared" si="4"/>
        <v>-10</v>
      </c>
      <c r="K24" s="84">
        <f t="shared" si="5"/>
        <v>0</v>
      </c>
      <c r="L24" s="84">
        <f t="shared" si="6"/>
        <v>0</v>
      </c>
      <c r="M24" s="51"/>
      <c r="N24" s="85">
        <v>0.5</v>
      </c>
      <c r="O24" s="74"/>
      <c r="P24" s="86">
        <f>'s1'!J21</f>
        <v>8.0534052609227302E-2</v>
      </c>
      <c r="T24" s="87">
        <f t="shared" si="7"/>
        <v>1.3083852405637227E-81</v>
      </c>
      <c r="U24" s="88">
        <f t="shared" si="0"/>
        <v>1.3083852405637227E-81</v>
      </c>
    </row>
    <row r="25" spans="1:21" x14ac:dyDescent="0.25">
      <c r="A25" s="73">
        <v>12</v>
      </c>
      <c r="B25" s="50">
        <f>'s1'!L22</f>
        <v>190.19735204504715</v>
      </c>
      <c r="C25" s="50">
        <f>'s1'!M22</f>
        <v>83.763860763446857</v>
      </c>
      <c r="E25" s="84">
        <f t="shared" si="1"/>
        <v>-10</v>
      </c>
      <c r="F25" s="50">
        <f t="shared" si="2"/>
        <v>-10</v>
      </c>
      <c r="G25" s="75"/>
      <c r="H25" s="84">
        <f t="shared" si="3"/>
        <v>-10</v>
      </c>
      <c r="I25" s="84">
        <f t="shared" si="4"/>
        <v>-10</v>
      </c>
      <c r="K25" s="84">
        <f t="shared" si="5"/>
        <v>0</v>
      </c>
      <c r="L25" s="84">
        <f t="shared" si="6"/>
        <v>0</v>
      </c>
      <c r="M25" s="51"/>
      <c r="N25" s="85">
        <v>0.5</v>
      </c>
      <c r="O25" s="74"/>
      <c r="P25" s="86">
        <f>'s1'!J22</f>
        <v>0.84444807965319169</v>
      </c>
      <c r="T25" s="87">
        <f t="shared" si="7"/>
        <v>1.3719207813888452E-80</v>
      </c>
      <c r="U25" s="88">
        <f t="shared" si="0"/>
        <v>1.3719207813888452E-80</v>
      </c>
    </row>
    <row r="26" spans="1:21" x14ac:dyDescent="0.25">
      <c r="A26" s="73">
        <v>13</v>
      </c>
      <c r="B26" s="50">
        <f>'s1'!L23</f>
        <v>185.06304944115038</v>
      </c>
      <c r="C26" s="50">
        <f>'s1'!M23</f>
        <v>83.334710481489637</v>
      </c>
      <c r="E26" s="84">
        <f t="shared" si="1"/>
        <v>-10</v>
      </c>
      <c r="F26" s="50">
        <f t="shared" si="2"/>
        <v>-10</v>
      </c>
      <c r="G26" s="75"/>
      <c r="H26" s="84">
        <f t="shared" si="3"/>
        <v>-10</v>
      </c>
      <c r="I26" s="84">
        <f t="shared" si="4"/>
        <v>-10</v>
      </c>
      <c r="K26" s="84">
        <f t="shared" si="5"/>
        <v>0</v>
      </c>
      <c r="L26" s="84">
        <f t="shared" si="6"/>
        <v>0</v>
      </c>
      <c r="M26" s="51"/>
      <c r="N26" s="85">
        <v>0.5</v>
      </c>
      <c r="O26" s="74"/>
      <c r="P26" s="86">
        <f>'s1'!J23</f>
        <v>0.15767186040908321</v>
      </c>
      <c r="T26" s="87">
        <f t="shared" si="7"/>
        <v>2.5615938640573445E-81</v>
      </c>
      <c r="U26" s="88">
        <f t="shared" si="0"/>
        <v>2.5615938640573445E-81</v>
      </c>
    </row>
    <row r="27" spans="1:21" x14ac:dyDescent="0.25">
      <c r="A27" s="73">
        <v>14</v>
      </c>
      <c r="B27" s="50">
        <f>'s1'!L24</f>
        <v>169.88201926355973</v>
      </c>
      <c r="C27" s="50">
        <f>'s1'!M24</f>
        <v>79.342182942549002</v>
      </c>
      <c r="E27" s="84">
        <f t="shared" si="1"/>
        <v>-10</v>
      </c>
      <c r="F27" s="50">
        <f t="shared" si="2"/>
        <v>-10</v>
      </c>
      <c r="G27" s="75"/>
      <c r="H27" s="84">
        <f t="shared" si="3"/>
        <v>-10</v>
      </c>
      <c r="I27" s="84">
        <f t="shared" si="4"/>
        <v>-10</v>
      </c>
      <c r="K27" s="84">
        <f t="shared" si="5"/>
        <v>0</v>
      </c>
      <c r="L27" s="84">
        <f t="shared" si="6"/>
        <v>0</v>
      </c>
      <c r="M27" s="51"/>
      <c r="N27" s="85">
        <v>0.5</v>
      </c>
      <c r="O27" s="74"/>
      <c r="P27" s="86">
        <f>'s1'!J24</f>
        <v>0.67436868887661583</v>
      </c>
      <c r="T27" s="87">
        <f t="shared" si="7"/>
        <v>1.0956036740207193E-80</v>
      </c>
      <c r="U27" s="88">
        <f t="shared" si="0"/>
        <v>1.0956036740207193E-80</v>
      </c>
    </row>
    <row r="28" spans="1:21" x14ac:dyDescent="0.25">
      <c r="A28" s="73">
        <v>15</v>
      </c>
      <c r="B28" s="50">
        <f>'s1'!L25</f>
        <v>189.25272283275885</v>
      </c>
      <c r="C28" s="50">
        <f>'s1'!M25</f>
        <v>83.369475593223527</v>
      </c>
      <c r="E28" s="84">
        <f t="shared" si="1"/>
        <v>-10</v>
      </c>
      <c r="F28" s="50">
        <f t="shared" si="2"/>
        <v>-10</v>
      </c>
      <c r="G28" s="75"/>
      <c r="H28" s="84">
        <f t="shared" si="3"/>
        <v>-10</v>
      </c>
      <c r="I28" s="84">
        <f t="shared" si="4"/>
        <v>-10</v>
      </c>
      <c r="K28" s="84">
        <f t="shared" si="5"/>
        <v>0</v>
      </c>
      <c r="L28" s="84">
        <f t="shared" si="6"/>
        <v>0</v>
      </c>
      <c r="M28" s="51"/>
      <c r="N28" s="85">
        <v>0.5</v>
      </c>
      <c r="O28" s="74"/>
      <c r="P28" s="86">
        <f>'s1'!J25</f>
        <v>0.14408193230323763</v>
      </c>
      <c r="T28" s="87">
        <f t="shared" si="7"/>
        <v>2.3408069946781523E-81</v>
      </c>
      <c r="U28" s="88">
        <f t="shared" si="0"/>
        <v>2.3408069946781523E-81</v>
      </c>
    </row>
    <row r="29" spans="1:21" x14ac:dyDescent="0.25">
      <c r="A29" s="73">
        <v>16</v>
      </c>
      <c r="B29" s="50">
        <f>'s1'!L26</f>
        <v>202.13664042885571</v>
      </c>
      <c r="C29" s="50">
        <f>'s1'!M26</f>
        <v>87.212093036568859</v>
      </c>
      <c r="E29" s="84">
        <f t="shared" si="1"/>
        <v>-10</v>
      </c>
      <c r="F29" s="50">
        <f t="shared" si="2"/>
        <v>-10</v>
      </c>
      <c r="G29" s="75"/>
      <c r="H29" s="84">
        <f t="shared" si="3"/>
        <v>-10</v>
      </c>
      <c r="I29" s="84">
        <f t="shared" si="4"/>
        <v>-10</v>
      </c>
      <c r="K29" s="84">
        <f t="shared" si="5"/>
        <v>0</v>
      </c>
      <c r="L29" s="84">
        <f t="shared" si="6"/>
        <v>0</v>
      </c>
      <c r="M29" s="51"/>
      <c r="N29" s="85">
        <v>0.5</v>
      </c>
      <c r="O29" s="74"/>
      <c r="P29" s="86">
        <f>'s1'!J26</f>
        <v>0.8331540690745225</v>
      </c>
      <c r="T29" s="87">
        <f t="shared" si="7"/>
        <v>1.3535721248030368E-80</v>
      </c>
      <c r="U29" s="88">
        <f t="shared" si="0"/>
        <v>1.3535721248030368E-80</v>
      </c>
    </row>
    <row r="30" spans="1:21" x14ac:dyDescent="0.25">
      <c r="A30" s="73">
        <v>17</v>
      </c>
      <c r="B30" s="50">
        <f>'s1'!L27</f>
        <v>184.7442296971515</v>
      </c>
      <c r="C30" s="50">
        <f>'s1'!M27</f>
        <v>90.387997611963442</v>
      </c>
      <c r="E30" s="84">
        <f t="shared" si="1"/>
        <v>-10</v>
      </c>
      <c r="F30" s="50">
        <f t="shared" si="2"/>
        <v>-10</v>
      </c>
      <c r="G30" s="75"/>
      <c r="H30" s="84">
        <f t="shared" si="3"/>
        <v>-10</v>
      </c>
      <c r="I30" s="84">
        <f t="shared" si="4"/>
        <v>-10</v>
      </c>
      <c r="K30" s="84">
        <f t="shared" si="5"/>
        <v>0</v>
      </c>
      <c r="L30" s="84">
        <f t="shared" si="6"/>
        <v>0</v>
      </c>
      <c r="M30" s="51"/>
      <c r="N30" s="85">
        <v>0.5</v>
      </c>
      <c r="O30" s="74"/>
      <c r="P30" s="86">
        <f>'s1'!J27</f>
        <v>0.56285703996265268</v>
      </c>
      <c r="T30" s="87">
        <f t="shared" si="7"/>
        <v>9.1443783067504817E-81</v>
      </c>
      <c r="U30" s="88">
        <f t="shared" si="0"/>
        <v>9.1443783067504817E-81</v>
      </c>
    </row>
    <row r="31" spans="1:21" x14ac:dyDescent="0.25">
      <c r="A31" s="73">
        <v>18</v>
      </c>
      <c r="B31" s="50">
        <f>'s1'!L28</f>
        <v>192.39168797385892</v>
      </c>
      <c r="C31" s="50">
        <f>'s1'!M28</f>
        <v>84.129342829053272</v>
      </c>
      <c r="E31" s="84">
        <f t="shared" si="1"/>
        <v>-10</v>
      </c>
      <c r="F31" s="50">
        <f t="shared" si="2"/>
        <v>-10</v>
      </c>
      <c r="G31" s="75"/>
      <c r="H31" s="84">
        <f t="shared" si="3"/>
        <v>-10</v>
      </c>
      <c r="I31" s="84">
        <f t="shared" si="4"/>
        <v>-10</v>
      </c>
      <c r="K31" s="84">
        <f t="shared" si="5"/>
        <v>0</v>
      </c>
      <c r="L31" s="84">
        <f t="shared" si="6"/>
        <v>0</v>
      </c>
      <c r="M31" s="51"/>
      <c r="N31" s="85">
        <v>0.5</v>
      </c>
      <c r="O31" s="74"/>
      <c r="P31" s="86">
        <f>'s1'!J28</f>
        <v>0.76625228342369844</v>
      </c>
      <c r="T31" s="87">
        <f t="shared" si="7"/>
        <v>1.2448810729102047E-80</v>
      </c>
      <c r="U31" s="88">
        <f t="shared" si="0"/>
        <v>1.2448810729102047E-80</v>
      </c>
    </row>
    <row r="32" spans="1:21" x14ac:dyDescent="0.25">
      <c r="A32" s="73">
        <v>19</v>
      </c>
      <c r="B32" s="50">
        <f>'s1'!L29</f>
        <v>179.59856184031599</v>
      </c>
      <c r="C32" s="50">
        <f>'s1'!M29</f>
        <v>82.469366464824446</v>
      </c>
      <c r="E32" s="84">
        <f t="shared" si="1"/>
        <v>-10</v>
      </c>
      <c r="F32" s="50">
        <f t="shared" si="2"/>
        <v>-10</v>
      </c>
      <c r="G32" s="75"/>
      <c r="H32" s="84">
        <f t="shared" si="3"/>
        <v>-10</v>
      </c>
      <c r="I32" s="84">
        <f t="shared" si="4"/>
        <v>-10</v>
      </c>
      <c r="K32" s="84">
        <f t="shared" si="5"/>
        <v>0</v>
      </c>
      <c r="L32" s="84">
        <f t="shared" si="6"/>
        <v>0</v>
      </c>
      <c r="M32" s="51"/>
      <c r="N32" s="85">
        <v>0.5</v>
      </c>
      <c r="O32" s="74"/>
      <c r="P32" s="86">
        <f>'s1'!J29</f>
        <v>0.54991048837888368</v>
      </c>
      <c r="T32" s="87">
        <f t="shared" si="7"/>
        <v>8.9340439642010865E-81</v>
      </c>
      <c r="U32" s="88">
        <f t="shared" si="0"/>
        <v>8.9340439642010865E-81</v>
      </c>
    </row>
    <row r="33" spans="1:21" x14ac:dyDescent="0.25">
      <c r="A33" s="73">
        <v>20</v>
      </c>
      <c r="B33" s="50">
        <f>'s1'!L30</f>
        <v>176.79759960873983</v>
      </c>
      <c r="C33" s="50">
        <f>'s1'!M30</f>
        <v>72.879254928692546</v>
      </c>
      <c r="E33" s="84">
        <f t="shared" si="1"/>
        <v>-10</v>
      </c>
      <c r="F33" s="50">
        <f t="shared" si="2"/>
        <v>-10</v>
      </c>
      <c r="G33" s="75"/>
      <c r="H33" s="84">
        <f t="shared" si="3"/>
        <v>-10</v>
      </c>
      <c r="I33" s="84">
        <f t="shared" si="4"/>
        <v>-10</v>
      </c>
      <c r="K33" s="84">
        <f t="shared" si="5"/>
        <v>0</v>
      </c>
      <c r="L33" s="84">
        <f t="shared" si="6"/>
        <v>0</v>
      </c>
      <c r="M33" s="51"/>
      <c r="N33" s="85">
        <v>0.5</v>
      </c>
      <c r="O33" s="74"/>
      <c r="P33" s="86">
        <f>'s1'!J30</f>
        <v>0.8503160722743377</v>
      </c>
      <c r="T33" s="87">
        <f t="shared" si="7"/>
        <v>1.3814541336646807E-80</v>
      </c>
      <c r="U33" s="88">
        <f t="shared" si="0"/>
        <v>1.3814541336646807E-80</v>
      </c>
    </row>
    <row r="34" spans="1:21" x14ac:dyDescent="0.25">
      <c r="A34" s="73">
        <v>21</v>
      </c>
      <c r="B34" s="50">
        <f>'s1'!L31</f>
        <v>183.08466680744246</v>
      </c>
      <c r="C34" s="50">
        <f>'s1'!M31</f>
        <v>78.899313737192074</v>
      </c>
      <c r="E34" s="84">
        <f t="shared" si="1"/>
        <v>-10</v>
      </c>
      <c r="F34" s="50">
        <f t="shared" si="2"/>
        <v>-10</v>
      </c>
      <c r="G34" s="75"/>
      <c r="H34" s="84">
        <f t="shared" si="3"/>
        <v>-10</v>
      </c>
      <c r="I34" s="84">
        <f t="shared" si="4"/>
        <v>-10</v>
      </c>
      <c r="K34" s="84">
        <f t="shared" si="5"/>
        <v>0</v>
      </c>
      <c r="L34" s="84">
        <f t="shared" si="6"/>
        <v>0</v>
      </c>
      <c r="M34" s="51"/>
      <c r="N34" s="85">
        <v>0.5</v>
      </c>
      <c r="O34" s="74"/>
      <c r="P34" s="86">
        <f>'s1'!J31</f>
        <v>0.87074101127590553</v>
      </c>
      <c r="T34" s="87">
        <f t="shared" si="7"/>
        <v>1.4146372256155305E-80</v>
      </c>
      <c r="U34" s="88">
        <f t="shared" si="0"/>
        <v>1.4146372256155305E-80</v>
      </c>
    </row>
    <row r="35" spans="1:21" x14ac:dyDescent="0.25">
      <c r="A35" s="73">
        <v>22</v>
      </c>
      <c r="B35" s="50">
        <f>'s1'!L32</f>
        <v>194.87529611745131</v>
      </c>
      <c r="C35" s="50">
        <f>'s1'!M32</f>
        <v>85.249879856889706</v>
      </c>
      <c r="E35" s="84">
        <f t="shared" si="1"/>
        <v>-10</v>
      </c>
      <c r="F35" s="50">
        <f t="shared" si="2"/>
        <v>-10</v>
      </c>
      <c r="G35" s="75"/>
      <c r="H35" s="84">
        <f t="shared" si="3"/>
        <v>-10</v>
      </c>
      <c r="I35" s="84">
        <f t="shared" si="4"/>
        <v>-10</v>
      </c>
      <c r="K35" s="84">
        <f t="shared" si="5"/>
        <v>0</v>
      </c>
      <c r="L35" s="84">
        <f t="shared" si="6"/>
        <v>0</v>
      </c>
      <c r="M35" s="51"/>
      <c r="N35" s="85">
        <v>0.5</v>
      </c>
      <c r="O35" s="74"/>
      <c r="P35" s="86">
        <f>'s1'!J32</f>
        <v>0.5590496172469539</v>
      </c>
      <c r="T35" s="87">
        <f t="shared" si="7"/>
        <v>9.0825215452389365E-81</v>
      </c>
      <c r="U35" s="88">
        <f t="shared" si="0"/>
        <v>9.0825215452389365E-81</v>
      </c>
    </row>
    <row r="36" spans="1:21" x14ac:dyDescent="0.25">
      <c r="A36" s="73">
        <v>23</v>
      </c>
      <c r="B36" s="50">
        <f>'s1'!L33</f>
        <v>174.00139044958232</v>
      </c>
      <c r="C36" s="50">
        <f>'s1'!M33</f>
        <v>79.113847153154211</v>
      </c>
      <c r="E36" s="84">
        <f t="shared" si="1"/>
        <v>-10</v>
      </c>
      <c r="F36" s="50">
        <f t="shared" si="2"/>
        <v>-10</v>
      </c>
      <c r="G36" s="75"/>
      <c r="H36" s="84">
        <f t="shared" si="3"/>
        <v>-10</v>
      </c>
      <c r="I36" s="84">
        <f t="shared" si="4"/>
        <v>-10</v>
      </c>
      <c r="K36" s="84">
        <f t="shared" si="5"/>
        <v>0</v>
      </c>
      <c r="L36" s="84">
        <f t="shared" si="6"/>
        <v>0</v>
      </c>
      <c r="M36" s="51"/>
      <c r="N36" s="85">
        <v>0.5</v>
      </c>
      <c r="O36" s="74"/>
      <c r="P36" s="86">
        <f>'s1'!J33</f>
        <v>0.77488385256025172</v>
      </c>
      <c r="T36" s="87">
        <f t="shared" si="7"/>
        <v>1.2589042311833519E-80</v>
      </c>
      <c r="U36" s="88">
        <f t="shared" si="0"/>
        <v>1.2589042311833519E-80</v>
      </c>
    </row>
    <row r="37" spans="1:21" x14ac:dyDescent="0.25">
      <c r="A37" s="73">
        <v>24</v>
      </c>
      <c r="B37" s="50">
        <f>'s1'!L34</f>
        <v>197.94762882423112</v>
      </c>
      <c r="C37" s="50">
        <f>'s1'!M34</f>
        <v>82.737617876226992</v>
      </c>
      <c r="E37" s="84">
        <f t="shared" si="1"/>
        <v>-10</v>
      </c>
      <c r="F37" s="50">
        <f t="shared" si="2"/>
        <v>-10</v>
      </c>
      <c r="G37" s="75"/>
      <c r="H37" s="84">
        <f t="shared" si="3"/>
        <v>-10</v>
      </c>
      <c r="I37" s="84">
        <f t="shared" si="4"/>
        <v>-10</v>
      </c>
      <c r="K37" s="84">
        <f t="shared" si="5"/>
        <v>0</v>
      </c>
      <c r="L37" s="84">
        <f t="shared" si="6"/>
        <v>0</v>
      </c>
      <c r="M37" s="51"/>
      <c r="N37" s="85">
        <v>0.5</v>
      </c>
      <c r="O37" s="74"/>
      <c r="P37" s="86">
        <f>'s1'!J34</f>
        <v>0.10743873170908813</v>
      </c>
      <c r="T37" s="87">
        <f t="shared" si="7"/>
        <v>1.7454883527983589E-81</v>
      </c>
      <c r="U37" s="88">
        <f t="shared" si="0"/>
        <v>1.7454883527983589E-81</v>
      </c>
    </row>
    <row r="38" spans="1:21" x14ac:dyDescent="0.25">
      <c r="A38" s="73">
        <v>25</v>
      </c>
      <c r="B38" s="50">
        <f>'s1'!L35</f>
        <v>185.09472599696082</v>
      </c>
      <c r="C38" s="50">
        <f>'s1'!M35</f>
        <v>79.99649391962194</v>
      </c>
      <c r="E38" s="84">
        <f t="shared" si="1"/>
        <v>-10</v>
      </c>
      <c r="F38" s="50">
        <f t="shared" si="2"/>
        <v>-10</v>
      </c>
      <c r="G38" s="75"/>
      <c r="H38" s="84">
        <f t="shared" si="3"/>
        <v>-10</v>
      </c>
      <c r="I38" s="84">
        <f t="shared" si="4"/>
        <v>-10</v>
      </c>
      <c r="K38" s="84">
        <f t="shared" si="5"/>
        <v>0</v>
      </c>
      <c r="L38" s="84">
        <f t="shared" si="6"/>
        <v>0</v>
      </c>
      <c r="M38" s="51"/>
      <c r="N38" s="85">
        <v>0.5</v>
      </c>
      <c r="O38" s="74"/>
      <c r="P38" s="86">
        <f>'s1'!J35</f>
        <v>0.96285709119806318</v>
      </c>
      <c r="T38" s="87">
        <f t="shared" si="7"/>
        <v>1.5642923286233856E-80</v>
      </c>
      <c r="U38" s="88">
        <f t="shared" si="0"/>
        <v>1.5642923286233856E-80</v>
      </c>
    </row>
    <row r="39" spans="1:21" x14ac:dyDescent="0.25">
      <c r="A39" s="73">
        <v>26</v>
      </c>
      <c r="B39" s="50">
        <f>'s1'!L36</f>
        <v>174.84093153546257</v>
      </c>
      <c r="C39" s="50">
        <f>'s1'!M36</f>
        <v>82.703133222627642</v>
      </c>
      <c r="E39" s="84">
        <f t="shared" si="1"/>
        <v>-10</v>
      </c>
      <c r="F39" s="50">
        <f t="shared" si="2"/>
        <v>-10</v>
      </c>
      <c r="G39" s="75"/>
      <c r="H39" s="84">
        <f t="shared" si="3"/>
        <v>-10</v>
      </c>
      <c r="I39" s="84">
        <f t="shared" si="4"/>
        <v>-10</v>
      </c>
      <c r="K39" s="84">
        <f t="shared" si="5"/>
        <v>0</v>
      </c>
      <c r="L39" s="84">
        <f t="shared" si="6"/>
        <v>0</v>
      </c>
      <c r="M39" s="51"/>
      <c r="N39" s="85">
        <v>0.5</v>
      </c>
      <c r="O39" s="74"/>
      <c r="P39" s="86">
        <f>'s1'!J36</f>
        <v>0.60175459571790113</v>
      </c>
      <c r="T39" s="87">
        <f t="shared" si="7"/>
        <v>9.7763220149743552E-81</v>
      </c>
      <c r="U39" s="88">
        <f t="shared" si="0"/>
        <v>9.7763220149743552E-81</v>
      </c>
    </row>
    <row r="40" spans="1:21" x14ac:dyDescent="0.25">
      <c r="A40" s="73">
        <v>27</v>
      </c>
      <c r="B40" s="50">
        <f>'s1'!L37</f>
        <v>174.73349691074722</v>
      </c>
      <c r="C40" s="50">
        <f>'s1'!M37</f>
        <v>78.980882231875228</v>
      </c>
      <c r="E40" s="84">
        <f t="shared" si="1"/>
        <v>-10</v>
      </c>
      <c r="F40" s="50">
        <f t="shared" si="2"/>
        <v>-10</v>
      </c>
      <c r="G40" s="75"/>
      <c r="H40" s="84">
        <f t="shared" si="3"/>
        <v>-10</v>
      </c>
      <c r="I40" s="84">
        <f t="shared" si="4"/>
        <v>-10</v>
      </c>
      <c r="K40" s="84">
        <f t="shared" si="5"/>
        <v>0</v>
      </c>
      <c r="L40" s="84">
        <f t="shared" si="6"/>
        <v>0</v>
      </c>
      <c r="M40" s="51"/>
      <c r="N40" s="85">
        <v>0.5</v>
      </c>
      <c r="O40" s="74"/>
      <c r="P40" s="86">
        <f>'s1'!J37</f>
        <v>0.5909145681878869</v>
      </c>
      <c r="T40" s="87">
        <f t="shared" si="7"/>
        <v>9.6002110213255638E-81</v>
      </c>
      <c r="U40" s="88">
        <f t="shared" si="0"/>
        <v>9.6002110213255638E-81</v>
      </c>
    </row>
    <row r="41" spans="1:21" x14ac:dyDescent="0.25">
      <c r="A41" s="73">
        <v>28</v>
      </c>
      <c r="B41" s="50">
        <f>'s1'!L38</f>
        <v>185.38875091645588</v>
      </c>
      <c r="C41" s="50">
        <f>'s1'!M38</f>
        <v>83.985180032977397</v>
      </c>
      <c r="E41" s="84">
        <f t="shared" si="1"/>
        <v>-10</v>
      </c>
      <c r="F41" s="50">
        <f t="shared" si="2"/>
        <v>-10</v>
      </c>
      <c r="G41" s="75"/>
      <c r="H41" s="84">
        <f t="shared" si="3"/>
        <v>-10</v>
      </c>
      <c r="I41" s="84">
        <f t="shared" si="4"/>
        <v>-10</v>
      </c>
      <c r="K41" s="84">
        <f t="shared" si="5"/>
        <v>0</v>
      </c>
      <c r="L41" s="84">
        <f t="shared" si="6"/>
        <v>0</v>
      </c>
      <c r="M41" s="51"/>
      <c r="N41" s="85">
        <v>0.5</v>
      </c>
      <c r="O41" s="74"/>
      <c r="P41" s="86">
        <f>'s1'!J38</f>
        <v>0.59219497057760018</v>
      </c>
      <c r="T41" s="87">
        <f t="shared" si="7"/>
        <v>9.6210128999645563E-81</v>
      </c>
      <c r="U41" s="88">
        <f t="shared" si="0"/>
        <v>9.6210128999645563E-81</v>
      </c>
    </row>
    <row r="42" spans="1:21" x14ac:dyDescent="0.25">
      <c r="A42" s="73">
        <v>29</v>
      </c>
      <c r="B42" s="50">
        <f>'s1'!L39</f>
        <v>199.18535604933004</v>
      </c>
      <c r="C42" s="50">
        <f>'s1'!M39</f>
        <v>91.107957629564027</v>
      </c>
      <c r="E42" s="84">
        <f t="shared" si="1"/>
        <v>-10</v>
      </c>
      <c r="F42" s="50">
        <f t="shared" si="2"/>
        <v>-10</v>
      </c>
      <c r="G42" s="75"/>
      <c r="H42" s="84">
        <f t="shared" si="3"/>
        <v>-10</v>
      </c>
      <c r="I42" s="84">
        <f t="shared" si="4"/>
        <v>-10</v>
      </c>
      <c r="K42" s="84">
        <f t="shared" si="5"/>
        <v>0</v>
      </c>
      <c r="L42" s="84">
        <f t="shared" si="6"/>
        <v>0</v>
      </c>
      <c r="M42" s="51"/>
      <c r="N42" s="85">
        <v>0.5</v>
      </c>
      <c r="O42" s="74"/>
      <c r="P42" s="86">
        <f>'s1'!J39</f>
        <v>0.88365097774433488</v>
      </c>
      <c r="T42" s="87">
        <f t="shared" si="7"/>
        <v>1.4356112223736798E-80</v>
      </c>
      <c r="U42" s="88">
        <f t="shared" si="0"/>
        <v>1.4356112223736798E-80</v>
      </c>
    </row>
    <row r="43" spans="1:21" x14ac:dyDescent="0.25">
      <c r="A43" s="73">
        <v>30</v>
      </c>
      <c r="B43" s="50">
        <f>'s1'!L40</f>
        <v>180.71183428907193</v>
      </c>
      <c r="C43" s="50">
        <f>'s1'!M40</f>
        <v>81.200044251588423</v>
      </c>
      <c r="E43" s="84">
        <f t="shared" si="1"/>
        <v>-10</v>
      </c>
      <c r="F43" s="50">
        <f t="shared" si="2"/>
        <v>-10</v>
      </c>
      <c r="G43" s="75"/>
      <c r="H43" s="84">
        <f t="shared" si="3"/>
        <v>-10</v>
      </c>
      <c r="I43" s="84">
        <f t="shared" si="4"/>
        <v>-10</v>
      </c>
      <c r="K43" s="84">
        <f t="shared" si="5"/>
        <v>0</v>
      </c>
      <c r="L43" s="84">
        <f t="shared" si="6"/>
        <v>0</v>
      </c>
      <c r="M43" s="51"/>
      <c r="N43" s="85">
        <v>0.5</v>
      </c>
      <c r="O43" s="74"/>
      <c r="P43" s="86">
        <f>'s1'!J40</f>
        <v>0.59732793013290331</v>
      </c>
      <c r="T43" s="87">
        <f t="shared" si="7"/>
        <v>9.7044048106530252E-81</v>
      </c>
      <c r="U43" s="88">
        <f t="shared" si="0"/>
        <v>9.7044048106530252E-81</v>
      </c>
    </row>
    <row r="44" spans="1:21" x14ac:dyDescent="0.25">
      <c r="A44" s="73">
        <v>31</v>
      </c>
      <c r="B44" s="50">
        <f>'s1'!L41</f>
        <v>174.59447954145844</v>
      </c>
      <c r="C44" s="50">
        <f>'s1'!M41</f>
        <v>83.75514387719241</v>
      </c>
      <c r="E44" s="84">
        <f t="shared" si="1"/>
        <v>-10</v>
      </c>
      <c r="F44" s="50">
        <f t="shared" si="2"/>
        <v>-10</v>
      </c>
      <c r="G44" s="75"/>
      <c r="H44" s="84">
        <f t="shared" si="3"/>
        <v>-10</v>
      </c>
      <c r="I44" s="84">
        <f t="shared" si="4"/>
        <v>-10</v>
      </c>
      <c r="K44" s="84">
        <f t="shared" si="5"/>
        <v>0</v>
      </c>
      <c r="L44" s="84">
        <f t="shared" si="6"/>
        <v>0</v>
      </c>
      <c r="M44" s="51"/>
      <c r="N44" s="85">
        <v>0.5</v>
      </c>
      <c r="O44" s="74"/>
      <c r="P44" s="86">
        <f>'s1'!J41</f>
        <v>0.43575192207854063</v>
      </c>
      <c r="T44" s="87">
        <f t="shared" si="7"/>
        <v>7.0793827570216226E-81</v>
      </c>
      <c r="U44" s="88">
        <f t="shared" si="0"/>
        <v>7.0793827570216226E-81</v>
      </c>
    </row>
    <row r="45" spans="1:21" x14ac:dyDescent="0.25">
      <c r="A45" s="73">
        <v>32</v>
      </c>
      <c r="B45" s="50">
        <f>'s1'!L42</f>
        <v>190.03457072778471</v>
      </c>
      <c r="C45" s="50">
        <f>'s1'!M42</f>
        <v>86.627436478475374</v>
      </c>
      <c r="E45" s="84">
        <f t="shared" si="1"/>
        <v>-10</v>
      </c>
      <c r="F45" s="50">
        <f t="shared" si="2"/>
        <v>-10</v>
      </c>
      <c r="G45" s="75"/>
      <c r="H45" s="84">
        <f t="shared" si="3"/>
        <v>-10</v>
      </c>
      <c r="I45" s="84">
        <f t="shared" si="4"/>
        <v>-10</v>
      </c>
      <c r="K45" s="84">
        <f t="shared" si="5"/>
        <v>0</v>
      </c>
      <c r="L45" s="84">
        <f t="shared" si="6"/>
        <v>0</v>
      </c>
      <c r="M45" s="51"/>
      <c r="N45" s="85">
        <v>0.5</v>
      </c>
      <c r="O45" s="74"/>
      <c r="P45" s="86">
        <f>'s1'!J42</f>
        <v>0.57696938167448408</v>
      </c>
      <c r="T45" s="87">
        <f t="shared" si="7"/>
        <v>9.3736524958335287E-81</v>
      </c>
      <c r="U45" s="88">
        <f t="shared" si="0"/>
        <v>9.3736524958335287E-81</v>
      </c>
    </row>
    <row r="46" spans="1:21" x14ac:dyDescent="0.25">
      <c r="A46" s="73">
        <v>33</v>
      </c>
      <c r="B46" s="50">
        <f>'s1'!L43</f>
        <v>160.93460827373698</v>
      </c>
      <c r="C46" s="50">
        <f>'s1'!M43</f>
        <v>77.984275871079163</v>
      </c>
      <c r="E46" s="84">
        <f t="shared" si="1"/>
        <v>-10</v>
      </c>
      <c r="F46" s="50">
        <f t="shared" si="2"/>
        <v>-10</v>
      </c>
      <c r="G46" s="75"/>
      <c r="H46" s="84">
        <f t="shared" si="3"/>
        <v>-10</v>
      </c>
      <c r="I46" s="84">
        <f t="shared" si="4"/>
        <v>-10</v>
      </c>
      <c r="K46" s="84">
        <f t="shared" si="5"/>
        <v>0</v>
      </c>
      <c r="L46" s="84">
        <f t="shared" si="6"/>
        <v>0</v>
      </c>
      <c r="M46" s="51"/>
      <c r="N46" s="85">
        <v>0.5</v>
      </c>
      <c r="O46" s="74"/>
      <c r="P46" s="86">
        <f>'s1'!J43</f>
        <v>0.5788535453853767</v>
      </c>
      <c r="T46" s="87">
        <f t="shared" si="7"/>
        <v>9.4042632984725018E-81</v>
      </c>
      <c r="U46" s="88">
        <f t="shared" si="0"/>
        <v>9.4042632984725018E-81</v>
      </c>
    </row>
    <row r="47" spans="1:21" x14ac:dyDescent="0.25">
      <c r="A47" s="73">
        <v>34</v>
      </c>
      <c r="B47" s="50">
        <f>'s1'!L44</f>
        <v>187.67491629874678</v>
      </c>
      <c r="C47" s="50">
        <f>'s1'!M44</f>
        <v>85.576370351563028</v>
      </c>
      <c r="E47" s="84">
        <f t="shared" si="1"/>
        <v>-10</v>
      </c>
      <c r="F47" s="50">
        <f t="shared" si="2"/>
        <v>-10</v>
      </c>
      <c r="G47" s="75"/>
      <c r="H47" s="84">
        <f t="shared" si="3"/>
        <v>-10</v>
      </c>
      <c r="I47" s="84">
        <f t="shared" si="4"/>
        <v>-10</v>
      </c>
      <c r="K47" s="84">
        <f t="shared" si="5"/>
        <v>0</v>
      </c>
      <c r="L47" s="84">
        <f t="shared" si="6"/>
        <v>0</v>
      </c>
      <c r="M47" s="51"/>
      <c r="N47" s="85">
        <v>0.5</v>
      </c>
      <c r="O47" s="74"/>
      <c r="P47" s="86">
        <f>'s1'!J44</f>
        <v>0.73390186850342531</v>
      </c>
      <c r="T47" s="87">
        <f t="shared" si="7"/>
        <v>1.1923234230261504E-80</v>
      </c>
      <c r="U47" s="88">
        <f t="shared" si="0"/>
        <v>1.1923234230261504E-80</v>
      </c>
    </row>
    <row r="48" spans="1:21" x14ac:dyDescent="0.25">
      <c r="A48" s="73">
        <v>35</v>
      </c>
      <c r="B48" s="50">
        <f>'s1'!L45</f>
        <v>173.90407825553709</v>
      </c>
      <c r="C48" s="50">
        <f>'s1'!M45</f>
        <v>78.090912496541222</v>
      </c>
      <c r="E48" s="84">
        <f t="shared" si="1"/>
        <v>-10</v>
      </c>
      <c r="F48" s="50">
        <f t="shared" si="2"/>
        <v>-10</v>
      </c>
      <c r="G48" s="75"/>
      <c r="H48" s="84">
        <f t="shared" si="3"/>
        <v>-10</v>
      </c>
      <c r="I48" s="84">
        <f t="shared" si="4"/>
        <v>-10</v>
      </c>
      <c r="K48" s="84">
        <f t="shared" si="5"/>
        <v>0</v>
      </c>
      <c r="L48" s="84">
        <f t="shared" si="6"/>
        <v>0</v>
      </c>
      <c r="M48" s="51"/>
      <c r="N48" s="85">
        <v>0.5</v>
      </c>
      <c r="O48" s="74"/>
      <c r="P48" s="86">
        <f>'s1'!J45</f>
        <v>0.65249332622419143</v>
      </c>
      <c r="T48" s="87">
        <f t="shared" si="7"/>
        <v>1.0600641715380992E-80</v>
      </c>
      <c r="U48" s="88">
        <f t="shared" si="0"/>
        <v>1.0600641715380992E-80</v>
      </c>
    </row>
    <row r="49" spans="1:21" x14ac:dyDescent="0.25">
      <c r="A49" s="73">
        <v>36</v>
      </c>
      <c r="B49" s="50">
        <f>'s1'!L46</f>
        <v>166.41847426954973</v>
      </c>
      <c r="C49" s="50">
        <f>'s1'!M46</f>
        <v>74.850145572309415</v>
      </c>
      <c r="E49" s="84">
        <f t="shared" si="1"/>
        <v>-10</v>
      </c>
      <c r="F49" s="50">
        <f t="shared" si="2"/>
        <v>-10</v>
      </c>
      <c r="G49" s="75"/>
      <c r="H49" s="84">
        <f t="shared" si="3"/>
        <v>-10</v>
      </c>
      <c r="I49" s="84">
        <f t="shared" si="4"/>
        <v>-10</v>
      </c>
      <c r="K49" s="84">
        <f t="shared" si="5"/>
        <v>0</v>
      </c>
      <c r="L49" s="84">
        <f t="shared" si="6"/>
        <v>0</v>
      </c>
      <c r="M49" s="51"/>
      <c r="N49" s="85">
        <v>0.5</v>
      </c>
      <c r="O49" s="74"/>
      <c r="P49" s="86">
        <f>'s1'!J46</f>
        <v>0.97288377308897189</v>
      </c>
      <c r="T49" s="87">
        <f t="shared" si="7"/>
        <v>1.5805820373526213E-80</v>
      </c>
      <c r="U49" s="88">
        <f t="shared" si="0"/>
        <v>1.5805820373526213E-80</v>
      </c>
    </row>
    <row r="50" spans="1:21" x14ac:dyDescent="0.25">
      <c r="A50" s="73">
        <v>37</v>
      </c>
      <c r="B50" s="50">
        <f>'s1'!L47</f>
        <v>184.05700028214773</v>
      </c>
      <c r="C50" s="50">
        <f>'s1'!M47</f>
        <v>83.367209255770589</v>
      </c>
      <c r="E50" s="84">
        <f t="shared" si="1"/>
        <v>-10</v>
      </c>
      <c r="F50" s="50">
        <f t="shared" si="2"/>
        <v>-10</v>
      </c>
      <c r="G50" s="75"/>
      <c r="H50" s="84">
        <f t="shared" si="3"/>
        <v>-10</v>
      </c>
      <c r="I50" s="84">
        <f t="shared" si="4"/>
        <v>-10</v>
      </c>
      <c r="K50" s="84">
        <f t="shared" si="5"/>
        <v>0</v>
      </c>
      <c r="L50" s="84">
        <f t="shared" si="6"/>
        <v>0</v>
      </c>
      <c r="M50" s="51"/>
      <c r="N50" s="85">
        <v>0.5</v>
      </c>
      <c r="O50" s="74"/>
      <c r="P50" s="86">
        <f>'s1'!J47</f>
        <v>0.40985215924502683</v>
      </c>
      <c r="T50" s="87">
        <f t="shared" si="7"/>
        <v>6.6586058765894601E-81</v>
      </c>
      <c r="U50" s="88">
        <f t="shared" si="0"/>
        <v>6.6586058765894601E-81</v>
      </c>
    </row>
    <row r="51" spans="1:21" x14ac:dyDescent="0.25">
      <c r="A51" s="73">
        <v>38</v>
      </c>
      <c r="B51" s="50">
        <f>'s1'!L48</f>
        <v>174.01462659483948</v>
      </c>
      <c r="C51" s="50">
        <f>'s1'!M48</f>
        <v>82.651052418743845</v>
      </c>
      <c r="E51" s="84">
        <f t="shared" si="1"/>
        <v>-10</v>
      </c>
      <c r="F51" s="50">
        <f t="shared" si="2"/>
        <v>-10</v>
      </c>
      <c r="G51" s="75"/>
      <c r="H51" s="84">
        <f t="shared" si="3"/>
        <v>-10</v>
      </c>
      <c r="I51" s="84">
        <f t="shared" si="4"/>
        <v>-10</v>
      </c>
      <c r="K51" s="84">
        <f t="shared" si="5"/>
        <v>0</v>
      </c>
      <c r="L51" s="84">
        <f t="shared" si="6"/>
        <v>0</v>
      </c>
      <c r="M51" s="51"/>
      <c r="N51" s="85">
        <v>0.5</v>
      </c>
      <c r="O51" s="74"/>
      <c r="P51" s="86">
        <f>'s1'!J48</f>
        <v>0.87956755885823146</v>
      </c>
      <c r="T51" s="87">
        <f t="shared" si="7"/>
        <v>1.4289771528980741E-80</v>
      </c>
      <c r="U51" s="88">
        <f t="shared" si="0"/>
        <v>1.4289771528980741E-80</v>
      </c>
    </row>
    <row r="52" spans="1:21" x14ac:dyDescent="0.25">
      <c r="A52" s="73">
        <v>39</v>
      </c>
      <c r="B52" s="50">
        <f>'s1'!L49</f>
        <v>168.93059462040185</v>
      </c>
      <c r="C52" s="50">
        <f>'s1'!M49</f>
        <v>75.898302905065876</v>
      </c>
      <c r="E52" s="84">
        <f t="shared" si="1"/>
        <v>-10</v>
      </c>
      <c r="F52" s="50">
        <f t="shared" si="2"/>
        <v>-10</v>
      </c>
      <c r="G52" s="75"/>
      <c r="H52" s="84">
        <f t="shared" si="3"/>
        <v>-10</v>
      </c>
      <c r="I52" s="84">
        <f t="shared" si="4"/>
        <v>-10</v>
      </c>
      <c r="K52" s="84">
        <f t="shared" si="5"/>
        <v>0</v>
      </c>
      <c r="L52" s="84">
        <f t="shared" si="6"/>
        <v>0</v>
      </c>
      <c r="M52" s="51"/>
      <c r="N52" s="85">
        <v>0.5</v>
      </c>
      <c r="O52" s="74"/>
      <c r="P52" s="86">
        <f>'s1'!J49</f>
        <v>0.73735904213155035</v>
      </c>
      <c r="T52" s="87">
        <f t="shared" si="7"/>
        <v>1.1979400718877856E-80</v>
      </c>
      <c r="U52" s="88">
        <f t="shared" si="0"/>
        <v>1.1979400718877856E-80</v>
      </c>
    </row>
    <row r="53" spans="1:21" x14ac:dyDescent="0.25">
      <c r="A53" s="73">
        <v>40</v>
      </c>
      <c r="B53" s="50">
        <f>'s1'!L50</f>
        <v>177.0030675640418</v>
      </c>
      <c r="C53" s="50">
        <f>'s1'!M50</f>
        <v>75.11952033149619</v>
      </c>
      <c r="E53" s="84">
        <f t="shared" si="1"/>
        <v>-10</v>
      </c>
      <c r="F53" s="50">
        <f t="shared" si="2"/>
        <v>-10</v>
      </c>
      <c r="G53" s="75"/>
      <c r="H53" s="84">
        <f t="shared" si="3"/>
        <v>-10</v>
      </c>
      <c r="I53" s="84">
        <f t="shared" si="4"/>
        <v>-10</v>
      </c>
      <c r="K53" s="84">
        <f t="shared" si="5"/>
        <v>0</v>
      </c>
      <c r="L53" s="84">
        <f t="shared" si="6"/>
        <v>0</v>
      </c>
      <c r="M53" s="51"/>
      <c r="N53" s="85">
        <v>0.5</v>
      </c>
      <c r="O53" s="74"/>
      <c r="P53" s="86">
        <f>'s1'!J50</f>
        <v>0.67071156515721841</v>
      </c>
      <c r="T53" s="87">
        <f t="shared" si="7"/>
        <v>1.0896621790352468E-80</v>
      </c>
      <c r="U53" s="88">
        <f t="shared" si="0"/>
        <v>1.0896621790352468E-80</v>
      </c>
    </row>
    <row r="54" spans="1:21" x14ac:dyDescent="0.25">
      <c r="A54" s="73">
        <v>41</v>
      </c>
      <c r="B54" s="50">
        <f>'s1'!L51</f>
        <v>188.93114472938893</v>
      </c>
      <c r="C54" s="50">
        <f>'s1'!M51</f>
        <v>82.277775591102369</v>
      </c>
      <c r="E54" s="84">
        <f t="shared" si="1"/>
        <v>-10</v>
      </c>
      <c r="F54" s="50">
        <f t="shared" si="2"/>
        <v>-10</v>
      </c>
      <c r="G54" s="75"/>
      <c r="H54" s="84">
        <f t="shared" si="3"/>
        <v>-10</v>
      </c>
      <c r="I54" s="84">
        <f t="shared" si="4"/>
        <v>-10</v>
      </c>
      <c r="K54" s="84">
        <f t="shared" si="5"/>
        <v>0</v>
      </c>
      <c r="L54" s="84">
        <f t="shared" si="6"/>
        <v>0</v>
      </c>
      <c r="M54" s="51"/>
      <c r="N54" s="85">
        <v>0.5</v>
      </c>
      <c r="O54" s="74"/>
      <c r="P54" s="86">
        <f>'s1'!J51</f>
        <v>0.84830662134523305</v>
      </c>
      <c r="T54" s="87">
        <f t="shared" si="7"/>
        <v>1.378189507271129E-80</v>
      </c>
      <c r="U54" s="88">
        <f t="shared" si="0"/>
        <v>1.378189507271129E-80</v>
      </c>
    </row>
    <row r="55" spans="1:21" x14ac:dyDescent="0.25">
      <c r="A55" s="73">
        <v>42</v>
      </c>
      <c r="B55" s="50">
        <f>'s1'!L52</f>
        <v>155.74841056153738</v>
      </c>
      <c r="C55" s="50">
        <f>'s1'!M52</f>
        <v>78.142916092373056</v>
      </c>
      <c r="E55" s="84">
        <f t="shared" si="1"/>
        <v>-10</v>
      </c>
      <c r="F55" s="50">
        <f t="shared" si="2"/>
        <v>-10</v>
      </c>
      <c r="G55" s="75"/>
      <c r="H55" s="84">
        <f t="shared" si="3"/>
        <v>-10</v>
      </c>
      <c r="I55" s="84">
        <f t="shared" si="4"/>
        <v>-10</v>
      </c>
      <c r="K55" s="84">
        <f t="shared" si="5"/>
        <v>0</v>
      </c>
      <c r="L55" s="84">
        <f t="shared" si="6"/>
        <v>0</v>
      </c>
      <c r="M55" s="51"/>
      <c r="N55" s="85">
        <v>0.5</v>
      </c>
      <c r="O55" s="74"/>
      <c r="P55" s="86">
        <f>'s1'!J52</f>
        <v>0.47417303303685543</v>
      </c>
      <c r="T55" s="87">
        <f t="shared" si="7"/>
        <v>7.7035859713791783E-81</v>
      </c>
      <c r="U55" s="88">
        <f t="shared" si="0"/>
        <v>7.7035859713791783E-81</v>
      </c>
    </row>
    <row r="56" spans="1:21" x14ac:dyDescent="0.25">
      <c r="A56" s="73">
        <v>43</v>
      </c>
      <c r="B56" s="50">
        <f>'s1'!L53</f>
        <v>193.57148971902888</v>
      </c>
      <c r="C56" s="50">
        <f>'s1'!M53</f>
        <v>86.611191897486009</v>
      </c>
      <c r="E56" s="84">
        <f t="shared" si="1"/>
        <v>-10</v>
      </c>
      <c r="F56" s="50">
        <f t="shared" si="2"/>
        <v>-10</v>
      </c>
      <c r="G56" s="75"/>
      <c r="H56" s="84">
        <f t="shared" si="3"/>
        <v>-10</v>
      </c>
      <c r="I56" s="84">
        <f t="shared" si="4"/>
        <v>-10</v>
      </c>
      <c r="K56" s="84">
        <f t="shared" si="5"/>
        <v>0</v>
      </c>
      <c r="L56" s="84">
        <f t="shared" si="6"/>
        <v>0</v>
      </c>
      <c r="M56" s="51"/>
      <c r="N56" s="85">
        <v>0.5</v>
      </c>
      <c r="O56" s="74"/>
      <c r="P56" s="86">
        <f>'s1'!J53</f>
        <v>5.6831751479898607E-2</v>
      </c>
      <c r="T56" s="87">
        <f t="shared" si="7"/>
        <v>9.2330911487205098E-82</v>
      </c>
      <c r="U56" s="88">
        <f t="shared" si="0"/>
        <v>9.2330911487205098E-82</v>
      </c>
    </row>
    <row r="57" spans="1:21" x14ac:dyDescent="0.25">
      <c r="A57" s="73">
        <v>44</v>
      </c>
      <c r="B57" s="50">
        <f>'s1'!L54</f>
        <v>186.3194108924892</v>
      </c>
      <c r="C57" s="50">
        <f>'s1'!M54</f>
        <v>82.236852254156318</v>
      </c>
      <c r="E57" s="84">
        <f t="shared" si="1"/>
        <v>-10</v>
      </c>
      <c r="F57" s="50">
        <f t="shared" si="2"/>
        <v>-10</v>
      </c>
      <c r="G57" s="75"/>
      <c r="H57" s="84">
        <f t="shared" si="3"/>
        <v>-10</v>
      </c>
      <c r="I57" s="84">
        <f t="shared" si="4"/>
        <v>-10</v>
      </c>
      <c r="K57" s="84">
        <f t="shared" si="5"/>
        <v>0</v>
      </c>
      <c r="L57" s="84">
        <f t="shared" si="6"/>
        <v>0</v>
      </c>
      <c r="M57" s="51"/>
      <c r="N57" s="85">
        <v>0.5</v>
      </c>
      <c r="O57" s="74"/>
      <c r="P57" s="86">
        <f>'s1'!J54</f>
        <v>0.67279467084139544</v>
      </c>
      <c r="T57" s="87">
        <f t="shared" si="7"/>
        <v>1.0930464675981686E-80</v>
      </c>
      <c r="U57" s="88">
        <f t="shared" si="0"/>
        <v>1.0930464675981686E-80</v>
      </c>
    </row>
    <row r="58" spans="1:21" x14ac:dyDescent="0.25">
      <c r="A58" s="73">
        <v>45</v>
      </c>
      <c r="B58" s="50">
        <f>'s1'!L55</f>
        <v>196.17193803967965</v>
      </c>
      <c r="C58" s="50">
        <f>'s1'!M55</f>
        <v>85.623233673865414</v>
      </c>
      <c r="E58" s="84">
        <f t="shared" si="1"/>
        <v>-10</v>
      </c>
      <c r="F58" s="50">
        <f t="shared" si="2"/>
        <v>-10</v>
      </c>
      <c r="G58" s="75"/>
      <c r="H58" s="84">
        <f t="shared" si="3"/>
        <v>-10</v>
      </c>
      <c r="I58" s="84">
        <f t="shared" si="4"/>
        <v>-10</v>
      </c>
      <c r="K58" s="84">
        <f t="shared" si="5"/>
        <v>0</v>
      </c>
      <c r="L58" s="84">
        <f t="shared" si="6"/>
        <v>0</v>
      </c>
      <c r="M58" s="51"/>
      <c r="N58" s="85">
        <v>0.5</v>
      </c>
      <c r="O58" s="74"/>
      <c r="P58" s="86">
        <f>'s1'!J55</f>
        <v>0.27927235573048748</v>
      </c>
      <c r="T58" s="87">
        <f t="shared" si="7"/>
        <v>4.5371593319440837E-81</v>
      </c>
      <c r="U58" s="88">
        <f t="shared" si="0"/>
        <v>4.5371593319440837E-81</v>
      </c>
    </row>
    <row r="59" spans="1:21" x14ac:dyDescent="0.25">
      <c r="A59" s="73">
        <v>46</v>
      </c>
      <c r="B59" s="50">
        <f>'s1'!L56</f>
        <v>186.30450981206164</v>
      </c>
      <c r="C59" s="50">
        <f>'s1'!M56</f>
        <v>82.555313550359116</v>
      </c>
      <c r="E59" s="84">
        <f t="shared" si="1"/>
        <v>-10</v>
      </c>
      <c r="F59" s="50">
        <f t="shared" si="2"/>
        <v>-10</v>
      </c>
      <c r="G59" s="75"/>
      <c r="H59" s="84">
        <f t="shared" si="3"/>
        <v>-10</v>
      </c>
      <c r="I59" s="84">
        <f t="shared" si="4"/>
        <v>-10</v>
      </c>
      <c r="K59" s="84">
        <f t="shared" si="5"/>
        <v>0</v>
      </c>
      <c r="L59" s="84">
        <f t="shared" si="6"/>
        <v>0</v>
      </c>
      <c r="M59" s="51"/>
      <c r="N59" s="85">
        <v>0.5</v>
      </c>
      <c r="O59" s="74"/>
      <c r="P59" s="86">
        <f>'s1'!J56</f>
        <v>0.48954779203314747</v>
      </c>
      <c r="T59" s="87">
        <f t="shared" si="7"/>
        <v>7.9533698466000303E-81</v>
      </c>
      <c r="U59" s="88">
        <f t="shared" si="0"/>
        <v>7.9533698466000303E-81</v>
      </c>
    </row>
    <row r="60" spans="1:21" x14ac:dyDescent="0.25">
      <c r="A60" s="73">
        <v>47</v>
      </c>
      <c r="B60" s="50">
        <f>'s1'!L57</f>
        <v>194.15275737278469</v>
      </c>
      <c r="C60" s="50">
        <f>'s1'!M57</f>
        <v>79.833543610053127</v>
      </c>
      <c r="E60" s="84">
        <f t="shared" si="1"/>
        <v>-10</v>
      </c>
      <c r="F60" s="50">
        <f t="shared" si="2"/>
        <v>-10</v>
      </c>
      <c r="G60" s="75"/>
      <c r="H60" s="84">
        <f t="shared" si="3"/>
        <v>-10</v>
      </c>
      <c r="I60" s="84">
        <f t="shared" si="4"/>
        <v>-10</v>
      </c>
      <c r="K60" s="84">
        <f t="shared" si="5"/>
        <v>0</v>
      </c>
      <c r="L60" s="84">
        <f t="shared" si="6"/>
        <v>0</v>
      </c>
      <c r="M60" s="51"/>
      <c r="N60" s="85">
        <v>0.5</v>
      </c>
      <c r="O60" s="74"/>
      <c r="P60" s="86">
        <f>'s1'!J57</f>
        <v>0.74447732205669248</v>
      </c>
      <c r="T60" s="87">
        <f t="shared" si="7"/>
        <v>1.2095046859740138E-80</v>
      </c>
      <c r="U60" s="88">
        <f t="shared" si="0"/>
        <v>1.2095046859740138E-80</v>
      </c>
    </row>
    <row r="61" spans="1:21" x14ac:dyDescent="0.25">
      <c r="A61" s="73">
        <v>48</v>
      </c>
      <c r="B61" s="50">
        <f>'s1'!L58</f>
        <v>186.79279950220152</v>
      </c>
      <c r="C61" s="50">
        <f>'s1'!M58</f>
        <v>85.009672805772666</v>
      </c>
      <c r="E61" s="84">
        <f t="shared" si="1"/>
        <v>-10</v>
      </c>
      <c r="F61" s="50">
        <f t="shared" si="2"/>
        <v>-10</v>
      </c>
      <c r="G61" s="75"/>
      <c r="H61" s="84">
        <f t="shared" si="3"/>
        <v>-10</v>
      </c>
      <c r="I61" s="84">
        <f t="shared" si="4"/>
        <v>-10</v>
      </c>
      <c r="K61" s="84">
        <f t="shared" si="5"/>
        <v>0</v>
      </c>
      <c r="L61" s="84">
        <f t="shared" si="6"/>
        <v>0</v>
      </c>
      <c r="M61" s="51"/>
      <c r="N61" s="85">
        <v>0.5</v>
      </c>
      <c r="O61" s="74"/>
      <c r="P61" s="86">
        <f>'s1'!J58</f>
        <v>0.78656265617837473</v>
      </c>
      <c r="T61" s="87">
        <f t="shared" si="7"/>
        <v>1.2778780364077566E-80</v>
      </c>
      <c r="U61" s="88">
        <f t="shared" si="0"/>
        <v>1.2778780364077566E-80</v>
      </c>
    </row>
    <row r="62" spans="1:21" x14ac:dyDescent="0.25">
      <c r="A62" s="73">
        <v>49</v>
      </c>
      <c r="B62" s="50">
        <f>'s1'!L59</f>
        <v>193.4130409086039</v>
      </c>
      <c r="C62" s="50">
        <f>'s1'!M59</f>
        <v>84.350979409333775</v>
      </c>
      <c r="E62" s="84">
        <f t="shared" si="1"/>
        <v>-10</v>
      </c>
      <c r="F62" s="50">
        <f t="shared" si="2"/>
        <v>-10</v>
      </c>
      <c r="G62" s="75"/>
      <c r="H62" s="84">
        <f t="shared" si="3"/>
        <v>-10</v>
      </c>
      <c r="I62" s="84">
        <f t="shared" si="4"/>
        <v>-10</v>
      </c>
      <c r="K62" s="84">
        <f t="shared" si="5"/>
        <v>0</v>
      </c>
      <c r="L62" s="84">
        <f t="shared" si="6"/>
        <v>0</v>
      </c>
      <c r="M62" s="51"/>
      <c r="N62" s="85">
        <v>0.5</v>
      </c>
      <c r="O62" s="74"/>
      <c r="P62" s="86">
        <f>'s1'!J59</f>
        <v>0.34309731107176056</v>
      </c>
      <c r="T62" s="87">
        <f t="shared" si="7"/>
        <v>5.574082556873067E-81</v>
      </c>
      <c r="U62" s="88">
        <f t="shared" si="0"/>
        <v>5.574082556873067E-81</v>
      </c>
    </row>
    <row r="63" spans="1:21" x14ac:dyDescent="0.25">
      <c r="A63" s="73">
        <v>50</v>
      </c>
      <c r="B63" s="50">
        <f>'s1'!L60</f>
        <v>206.46415515587029</v>
      </c>
      <c r="C63" s="50">
        <f>'s1'!M60</f>
        <v>87.567806358748356</v>
      </c>
      <c r="E63" s="84">
        <f t="shared" si="1"/>
        <v>-10</v>
      </c>
      <c r="F63" s="50">
        <f t="shared" si="2"/>
        <v>-10</v>
      </c>
      <c r="G63" s="75"/>
      <c r="H63" s="84">
        <f t="shared" si="3"/>
        <v>-10</v>
      </c>
      <c r="I63" s="84">
        <f t="shared" si="4"/>
        <v>-10</v>
      </c>
      <c r="K63" s="84">
        <f t="shared" si="5"/>
        <v>0</v>
      </c>
      <c r="L63" s="84">
        <f t="shared" si="6"/>
        <v>0</v>
      </c>
      <c r="M63" s="51"/>
      <c r="N63" s="85">
        <v>0.5</v>
      </c>
      <c r="O63" s="74"/>
      <c r="P63" s="86">
        <f>'s1'!J60</f>
        <v>0.33118784167883586</v>
      </c>
      <c r="T63" s="87">
        <f t="shared" si="7"/>
        <v>5.3805970253270896E-81</v>
      </c>
      <c r="U63" s="88">
        <f t="shared" si="0"/>
        <v>5.3805970253270896E-81</v>
      </c>
    </row>
    <row r="64" spans="1:21" x14ac:dyDescent="0.25">
      <c r="A64" s="73">
        <v>51</v>
      </c>
      <c r="B64" s="50">
        <f>'s1'!L61</f>
        <v>170.01587185191701</v>
      </c>
      <c r="C64" s="50">
        <f>'s1'!M61</f>
        <v>74.819532939636318</v>
      </c>
      <c r="E64" s="84">
        <f t="shared" si="1"/>
        <v>-10</v>
      </c>
      <c r="F64" s="50">
        <f t="shared" si="2"/>
        <v>-10</v>
      </c>
      <c r="G64" s="75"/>
      <c r="H64" s="84">
        <f t="shared" si="3"/>
        <v>-10</v>
      </c>
      <c r="I64" s="84">
        <f t="shared" si="4"/>
        <v>-10</v>
      </c>
      <c r="K64" s="84">
        <f t="shared" si="5"/>
        <v>0</v>
      </c>
      <c r="L64" s="84">
        <f t="shared" si="6"/>
        <v>0</v>
      </c>
      <c r="M64" s="51"/>
      <c r="N64" s="85">
        <v>0.5</v>
      </c>
      <c r="O64" s="74"/>
      <c r="P64" s="86">
        <f>'s1'!J61</f>
        <v>0.78389165439350794</v>
      </c>
      <c r="T64" s="87">
        <f t="shared" si="7"/>
        <v>1.2735386306537754E-80</v>
      </c>
      <c r="U64" s="88">
        <f t="shared" si="0"/>
        <v>1.2735386306537754E-80</v>
      </c>
    </row>
    <row r="65" spans="1:21" x14ac:dyDescent="0.25">
      <c r="A65" s="73">
        <v>52</v>
      </c>
      <c r="B65" s="50">
        <f>'s1'!L62</f>
        <v>181.33920718159214</v>
      </c>
      <c r="C65" s="50">
        <f>'s1'!M62</f>
        <v>79.921916532287568</v>
      </c>
      <c r="E65" s="84">
        <f t="shared" si="1"/>
        <v>-10</v>
      </c>
      <c r="F65" s="50">
        <f t="shared" si="2"/>
        <v>-10</v>
      </c>
      <c r="G65" s="75"/>
      <c r="H65" s="84">
        <f t="shared" si="3"/>
        <v>-10</v>
      </c>
      <c r="I65" s="84">
        <f t="shared" si="4"/>
        <v>-10</v>
      </c>
      <c r="K65" s="84">
        <f t="shared" si="5"/>
        <v>0</v>
      </c>
      <c r="L65" s="84">
        <f t="shared" si="6"/>
        <v>0</v>
      </c>
      <c r="M65" s="51"/>
      <c r="N65" s="85">
        <v>0.5</v>
      </c>
      <c r="O65" s="74"/>
      <c r="P65" s="86">
        <f>'s1'!J62</f>
        <v>0.26575011611721111</v>
      </c>
      <c r="T65" s="87">
        <f t="shared" si="7"/>
        <v>4.3174721542079193E-81</v>
      </c>
      <c r="U65" s="88">
        <f t="shared" si="0"/>
        <v>4.3174721542079193E-81</v>
      </c>
    </row>
    <row r="66" spans="1:21" x14ac:dyDescent="0.25">
      <c r="A66" s="73">
        <v>53</v>
      </c>
      <c r="B66" s="50">
        <f>'s1'!L63</f>
        <v>175.98247270973727</v>
      </c>
      <c r="C66" s="50">
        <f>'s1'!M63</f>
        <v>81.048508816359714</v>
      </c>
      <c r="E66" s="84">
        <f t="shared" si="1"/>
        <v>-10</v>
      </c>
      <c r="F66" s="50">
        <f t="shared" si="2"/>
        <v>-10</v>
      </c>
      <c r="G66" s="75"/>
      <c r="H66" s="84">
        <f t="shared" si="3"/>
        <v>-10</v>
      </c>
      <c r="I66" s="84">
        <f t="shared" si="4"/>
        <v>-10</v>
      </c>
      <c r="K66" s="84">
        <f t="shared" si="5"/>
        <v>0</v>
      </c>
      <c r="L66" s="84">
        <f t="shared" si="6"/>
        <v>0</v>
      </c>
      <c r="M66" s="51"/>
      <c r="N66" s="85">
        <v>0.5</v>
      </c>
      <c r="O66" s="74"/>
      <c r="P66" s="86">
        <f>'s1'!J63</f>
        <v>0.95391086944254866</v>
      </c>
      <c r="T66" s="87">
        <f t="shared" si="7"/>
        <v>1.5497579743664088E-80</v>
      </c>
      <c r="U66" s="88">
        <f t="shared" si="0"/>
        <v>1.5497579743664088E-80</v>
      </c>
    </row>
    <row r="67" spans="1:21" x14ac:dyDescent="0.25">
      <c r="A67" s="73">
        <v>54</v>
      </c>
      <c r="B67" s="50">
        <f>'s1'!L64</f>
        <v>185.33724356355859</v>
      </c>
      <c r="C67" s="50">
        <f>'s1'!M64</f>
        <v>82.661811855389786</v>
      </c>
      <c r="E67" s="84">
        <f t="shared" si="1"/>
        <v>-10</v>
      </c>
      <c r="F67" s="50">
        <f t="shared" si="2"/>
        <v>-10</v>
      </c>
      <c r="G67" s="75"/>
      <c r="H67" s="84">
        <f t="shared" si="3"/>
        <v>-10</v>
      </c>
      <c r="I67" s="84">
        <f t="shared" si="4"/>
        <v>-10</v>
      </c>
      <c r="K67" s="84">
        <f t="shared" si="5"/>
        <v>0</v>
      </c>
      <c r="L67" s="84">
        <f t="shared" si="6"/>
        <v>0</v>
      </c>
      <c r="M67" s="51"/>
      <c r="N67" s="85">
        <v>0.5</v>
      </c>
      <c r="O67" s="74"/>
      <c r="P67" s="86">
        <f>'s1'!J64</f>
        <v>1.7620426166023329E-2</v>
      </c>
      <c r="T67" s="87">
        <f t="shared" si="7"/>
        <v>2.8626779332630118E-82</v>
      </c>
      <c r="U67" s="88">
        <f t="shared" si="0"/>
        <v>2.8626779332630118E-82</v>
      </c>
    </row>
    <row r="68" spans="1:21" x14ac:dyDescent="0.25">
      <c r="A68" s="73">
        <v>55</v>
      </c>
      <c r="B68" s="50">
        <f>'s1'!L65</f>
        <v>188.36157231589715</v>
      </c>
      <c r="C68" s="50">
        <f>'s1'!M65</f>
        <v>79.638455352776688</v>
      </c>
      <c r="E68" s="84">
        <f t="shared" si="1"/>
        <v>-10</v>
      </c>
      <c r="F68" s="50">
        <f t="shared" si="2"/>
        <v>-10</v>
      </c>
      <c r="G68" s="75"/>
      <c r="H68" s="84">
        <f t="shared" si="3"/>
        <v>-10</v>
      </c>
      <c r="I68" s="84">
        <f t="shared" si="4"/>
        <v>-10</v>
      </c>
      <c r="K68" s="84">
        <f t="shared" si="5"/>
        <v>0</v>
      </c>
      <c r="L68" s="84">
        <f t="shared" si="6"/>
        <v>0</v>
      </c>
      <c r="M68" s="51"/>
      <c r="N68" s="85">
        <v>0.5</v>
      </c>
      <c r="O68" s="74"/>
      <c r="P68" s="86">
        <f>'s1'!J65</f>
        <v>0.4487322690926181</v>
      </c>
      <c r="T68" s="87">
        <f t="shared" si="7"/>
        <v>7.2902661523105913E-81</v>
      </c>
      <c r="U68" s="88">
        <f t="shared" si="0"/>
        <v>7.2902661523105913E-81</v>
      </c>
    </row>
    <row r="69" spans="1:21" x14ac:dyDescent="0.25">
      <c r="A69" s="73">
        <v>56</v>
      </c>
      <c r="B69" s="50">
        <f>'s1'!L66</f>
        <v>174.6467311791848</v>
      </c>
      <c r="C69" s="50">
        <f>'s1'!M66</f>
        <v>76.412536907911843</v>
      </c>
      <c r="E69" s="84">
        <f t="shared" si="1"/>
        <v>-10</v>
      </c>
      <c r="F69" s="50">
        <f t="shared" si="2"/>
        <v>-10</v>
      </c>
      <c r="G69" s="75"/>
      <c r="H69" s="84">
        <f t="shared" si="3"/>
        <v>-10</v>
      </c>
      <c r="I69" s="84">
        <f t="shared" si="4"/>
        <v>-10</v>
      </c>
      <c r="K69" s="84">
        <f t="shared" si="5"/>
        <v>0</v>
      </c>
      <c r="L69" s="84">
        <f t="shared" si="6"/>
        <v>0</v>
      </c>
      <c r="M69" s="51"/>
      <c r="N69" s="85">
        <v>0.5</v>
      </c>
      <c r="O69" s="74"/>
      <c r="P69" s="86">
        <f>'s1'!J66</f>
        <v>3.1759231974953117E-2</v>
      </c>
      <c r="T69" s="87">
        <f t="shared" si="7"/>
        <v>5.1597192766761474E-82</v>
      </c>
      <c r="U69" s="88">
        <f t="shared" si="0"/>
        <v>5.1597192766761474E-82</v>
      </c>
    </row>
    <row r="70" spans="1:21" x14ac:dyDescent="0.25">
      <c r="A70" s="73">
        <v>57</v>
      </c>
      <c r="B70" s="50">
        <f>'s1'!L67</f>
        <v>185.42444419380917</v>
      </c>
      <c r="C70" s="50">
        <f>'s1'!M67</f>
        <v>86.375710408946816</v>
      </c>
      <c r="E70" s="84">
        <f t="shared" si="1"/>
        <v>-10</v>
      </c>
      <c r="F70" s="50">
        <f t="shared" si="2"/>
        <v>-10</v>
      </c>
      <c r="G70" s="75"/>
      <c r="H70" s="84">
        <f t="shared" si="3"/>
        <v>-10</v>
      </c>
      <c r="I70" s="84">
        <f t="shared" si="4"/>
        <v>-10</v>
      </c>
      <c r="K70" s="84">
        <f t="shared" si="5"/>
        <v>0</v>
      </c>
      <c r="L70" s="84">
        <f t="shared" si="6"/>
        <v>0</v>
      </c>
      <c r="M70" s="51"/>
      <c r="N70" s="85">
        <v>0.5</v>
      </c>
      <c r="O70" s="74"/>
      <c r="P70" s="86">
        <f>'s1'!J67</f>
        <v>8.6941329246185362E-2</v>
      </c>
      <c r="T70" s="87">
        <f t="shared" si="7"/>
        <v>1.4124801657835195E-81</v>
      </c>
      <c r="U70" s="88">
        <f t="shared" si="0"/>
        <v>1.4124801657835195E-81</v>
      </c>
    </row>
    <row r="71" spans="1:21" x14ac:dyDescent="0.25">
      <c r="A71" s="73">
        <v>58</v>
      </c>
      <c r="B71" s="50">
        <f>'s1'!L68</f>
        <v>201.60074408102113</v>
      </c>
      <c r="C71" s="50">
        <f>'s1'!M68</f>
        <v>87.533388549969246</v>
      </c>
      <c r="E71" s="84">
        <f t="shared" si="1"/>
        <v>-10</v>
      </c>
      <c r="F71" s="50">
        <f t="shared" si="2"/>
        <v>-10</v>
      </c>
      <c r="G71" s="75"/>
      <c r="H71" s="84">
        <f t="shared" si="3"/>
        <v>-10</v>
      </c>
      <c r="I71" s="84">
        <f t="shared" si="4"/>
        <v>-10</v>
      </c>
      <c r="K71" s="84">
        <f t="shared" si="5"/>
        <v>0</v>
      </c>
      <c r="L71" s="84">
        <f t="shared" si="6"/>
        <v>0</v>
      </c>
      <c r="M71" s="51"/>
      <c r="N71" s="85">
        <v>0.5</v>
      </c>
      <c r="O71" s="74"/>
      <c r="P71" s="86">
        <f>'s1'!J68</f>
        <v>0.72196727972126062</v>
      </c>
      <c r="T71" s="87">
        <f t="shared" si="7"/>
        <v>1.1729340600065715E-80</v>
      </c>
      <c r="U71" s="88">
        <f t="shared" si="0"/>
        <v>1.1729340600065715E-80</v>
      </c>
    </row>
    <row r="72" spans="1:21" x14ac:dyDescent="0.25">
      <c r="A72" s="73">
        <v>59</v>
      </c>
      <c r="B72" s="50">
        <f>'s1'!L69</f>
        <v>179.11381715745932</v>
      </c>
      <c r="C72" s="50">
        <f>'s1'!M69</f>
        <v>79.448419823582469</v>
      </c>
      <c r="E72" s="84">
        <f t="shared" si="1"/>
        <v>-10</v>
      </c>
      <c r="F72" s="50">
        <f t="shared" si="2"/>
        <v>-10</v>
      </c>
      <c r="G72" s="75"/>
      <c r="H72" s="84">
        <f t="shared" si="3"/>
        <v>-10</v>
      </c>
      <c r="I72" s="84">
        <f t="shared" si="4"/>
        <v>-10</v>
      </c>
      <c r="K72" s="84">
        <f t="shared" si="5"/>
        <v>0</v>
      </c>
      <c r="L72" s="84">
        <f t="shared" si="6"/>
        <v>0</v>
      </c>
      <c r="M72" s="51"/>
      <c r="N72" s="85">
        <v>0.5</v>
      </c>
      <c r="O72" s="74"/>
      <c r="P72" s="86">
        <f>'s1'!J69</f>
        <v>0.64230428850433086</v>
      </c>
      <c r="T72" s="87">
        <f t="shared" si="7"/>
        <v>1.043510693678368E-80</v>
      </c>
      <c r="U72" s="88">
        <f t="shared" si="0"/>
        <v>1.043510693678368E-80</v>
      </c>
    </row>
    <row r="73" spans="1:21" x14ac:dyDescent="0.25">
      <c r="A73" s="73">
        <v>60</v>
      </c>
      <c r="B73" s="50">
        <f>'s1'!L70</f>
        <v>177.06350330076555</v>
      </c>
      <c r="C73" s="50">
        <f>'s1'!M70</f>
        <v>83.293212633498811</v>
      </c>
      <c r="E73" s="84">
        <f t="shared" si="1"/>
        <v>-10</v>
      </c>
      <c r="F73" s="50">
        <f t="shared" si="2"/>
        <v>-10</v>
      </c>
      <c r="G73" s="75"/>
      <c r="H73" s="84">
        <f t="shared" si="3"/>
        <v>-10</v>
      </c>
      <c r="I73" s="84">
        <f t="shared" si="4"/>
        <v>-10</v>
      </c>
      <c r="K73" s="84">
        <f t="shared" si="5"/>
        <v>0</v>
      </c>
      <c r="L73" s="84">
        <f t="shared" si="6"/>
        <v>0</v>
      </c>
      <c r="M73" s="51"/>
      <c r="N73" s="85">
        <v>0.5</v>
      </c>
      <c r="O73" s="74"/>
      <c r="P73" s="86">
        <f>'s1'!J70</f>
        <v>0.95297325240685149</v>
      </c>
      <c r="T73" s="87">
        <f t="shared" si="7"/>
        <v>1.5482346879415222E-80</v>
      </c>
      <c r="U73" s="88">
        <f t="shared" si="0"/>
        <v>1.5482346879415222E-80</v>
      </c>
    </row>
    <row r="74" spans="1:21" x14ac:dyDescent="0.25">
      <c r="A74" s="73">
        <v>61</v>
      </c>
      <c r="B74" s="50">
        <f>'s1'!L71</f>
        <v>173.31524301644717</v>
      </c>
      <c r="C74" s="50">
        <f>'s1'!M71</f>
        <v>80.434905059687409</v>
      </c>
      <c r="E74" s="84">
        <f t="shared" si="1"/>
        <v>-10</v>
      </c>
      <c r="F74" s="50">
        <f t="shared" si="2"/>
        <v>-10</v>
      </c>
      <c r="G74" s="75"/>
      <c r="H74" s="84">
        <f t="shared" si="3"/>
        <v>-10</v>
      </c>
      <c r="I74" s="84">
        <f t="shared" si="4"/>
        <v>-10</v>
      </c>
      <c r="K74" s="84">
        <f t="shared" si="5"/>
        <v>0</v>
      </c>
      <c r="L74" s="84">
        <f t="shared" si="6"/>
        <v>0</v>
      </c>
      <c r="M74" s="51"/>
      <c r="N74" s="85">
        <v>0.5</v>
      </c>
      <c r="O74" s="74"/>
      <c r="P74" s="86">
        <f>'s1'!J71</f>
        <v>0.23866554667158013</v>
      </c>
      <c r="T74" s="87">
        <f t="shared" si="7"/>
        <v>3.8774464785892249E-81</v>
      </c>
      <c r="U74" s="88">
        <f t="shared" si="0"/>
        <v>3.8774464785892249E-81</v>
      </c>
    </row>
    <row r="75" spans="1:21" x14ac:dyDescent="0.25">
      <c r="A75" s="73">
        <v>62</v>
      </c>
      <c r="B75" s="50">
        <f>'s1'!L72</f>
        <v>187.00521649225848</v>
      </c>
      <c r="C75" s="50">
        <f>'s1'!M72</f>
        <v>87.255136379002451</v>
      </c>
      <c r="E75" s="84">
        <f t="shared" si="1"/>
        <v>-10</v>
      </c>
      <c r="F75" s="50">
        <f t="shared" si="2"/>
        <v>-10</v>
      </c>
      <c r="G75" s="75"/>
      <c r="H75" s="84">
        <f t="shared" si="3"/>
        <v>-10</v>
      </c>
      <c r="I75" s="84">
        <f t="shared" si="4"/>
        <v>-10</v>
      </c>
      <c r="K75" s="84">
        <f t="shared" si="5"/>
        <v>0</v>
      </c>
      <c r="L75" s="84">
        <f t="shared" si="6"/>
        <v>0</v>
      </c>
      <c r="M75" s="51"/>
      <c r="N75" s="85">
        <v>0.5</v>
      </c>
      <c r="O75" s="74"/>
      <c r="P75" s="86">
        <f>'s1'!J72</f>
        <v>0.79633401845470564</v>
      </c>
      <c r="T75" s="87">
        <f t="shared" si="7"/>
        <v>1.2937529436902539E-80</v>
      </c>
      <c r="U75" s="88">
        <f t="shared" si="0"/>
        <v>1.2937529436902539E-80</v>
      </c>
    </row>
    <row r="76" spans="1:21" x14ac:dyDescent="0.25">
      <c r="A76" s="73">
        <v>63</v>
      </c>
      <c r="B76" s="50">
        <f>'s1'!L73</f>
        <v>183.27359988882156</v>
      </c>
      <c r="C76" s="50">
        <f>'s1'!M73</f>
        <v>80.305654179306813</v>
      </c>
      <c r="E76" s="84">
        <f t="shared" si="1"/>
        <v>-10</v>
      </c>
      <c r="F76" s="50">
        <f t="shared" si="2"/>
        <v>-10</v>
      </c>
      <c r="G76" s="75"/>
      <c r="H76" s="84">
        <f t="shared" si="3"/>
        <v>-10</v>
      </c>
      <c r="I76" s="84">
        <f t="shared" si="4"/>
        <v>-10</v>
      </c>
      <c r="K76" s="84">
        <f t="shared" si="5"/>
        <v>0</v>
      </c>
      <c r="L76" s="84">
        <f t="shared" si="6"/>
        <v>0</v>
      </c>
      <c r="M76" s="51"/>
      <c r="N76" s="85">
        <v>0.5</v>
      </c>
      <c r="O76" s="74"/>
      <c r="P76" s="86">
        <f>'s1'!J73</f>
        <v>0.24332430102638991</v>
      </c>
      <c r="T76" s="87">
        <f t="shared" si="7"/>
        <v>3.9531342807022243E-81</v>
      </c>
      <c r="U76" s="88">
        <f t="shared" si="0"/>
        <v>3.9531342807022243E-81</v>
      </c>
    </row>
    <row r="77" spans="1:21" x14ac:dyDescent="0.25">
      <c r="A77" s="73">
        <v>64</v>
      </c>
      <c r="B77" s="50">
        <f>'s1'!L74</f>
        <v>195.11038199281262</v>
      </c>
      <c r="C77" s="50">
        <f>'s1'!M74</f>
        <v>82.207460123062674</v>
      </c>
      <c r="E77" s="84">
        <f t="shared" si="1"/>
        <v>-10</v>
      </c>
      <c r="F77" s="50">
        <f t="shared" si="2"/>
        <v>-10</v>
      </c>
      <c r="G77" s="75"/>
      <c r="H77" s="84">
        <f t="shared" si="3"/>
        <v>-10</v>
      </c>
      <c r="I77" s="84">
        <f t="shared" si="4"/>
        <v>-10</v>
      </c>
      <c r="K77" s="84">
        <f t="shared" si="5"/>
        <v>0</v>
      </c>
      <c r="L77" s="84">
        <f t="shared" si="6"/>
        <v>0</v>
      </c>
      <c r="M77" s="51"/>
      <c r="N77" s="85">
        <v>0.5</v>
      </c>
      <c r="O77" s="74"/>
      <c r="P77" s="86">
        <f>'s1'!J74</f>
        <v>0.88613812732956276</v>
      </c>
      <c r="T77" s="87">
        <f t="shared" si="7"/>
        <v>1.4396519352186875E-80</v>
      </c>
      <c r="U77" s="88">
        <f t="shared" si="0"/>
        <v>1.4396519352186875E-80</v>
      </c>
    </row>
    <row r="78" spans="1:21" x14ac:dyDescent="0.25">
      <c r="A78" s="73">
        <v>65</v>
      </c>
      <c r="B78" s="50">
        <f>'s1'!L75</f>
        <v>196.76854503999834</v>
      </c>
      <c r="C78" s="50">
        <f>'s1'!M75</f>
        <v>88.080119840509383</v>
      </c>
      <c r="E78" s="84">
        <f t="shared" si="1"/>
        <v>-10</v>
      </c>
      <c r="F78" s="50">
        <f t="shared" si="2"/>
        <v>-10</v>
      </c>
      <c r="G78" s="75"/>
      <c r="H78" s="84">
        <f t="shared" si="3"/>
        <v>-10</v>
      </c>
      <c r="I78" s="84">
        <f t="shared" si="4"/>
        <v>-10</v>
      </c>
      <c r="K78" s="84">
        <f t="shared" si="5"/>
        <v>0</v>
      </c>
      <c r="L78" s="84">
        <f t="shared" si="6"/>
        <v>0</v>
      </c>
      <c r="M78" s="51"/>
      <c r="N78" s="85">
        <v>0.5</v>
      </c>
      <c r="O78" s="74"/>
      <c r="P78" s="86">
        <f>'s1'!J75</f>
        <v>0.98181630990244795</v>
      </c>
      <c r="T78" s="87">
        <f t="shared" si="7"/>
        <v>1.5950941585596014E-80</v>
      </c>
      <c r="U78" s="88">
        <f t="shared" ref="U78:U141" si="8">NORMDIST(H78,$T$2,$T$3,FALSE)*P78</f>
        <v>1.5950941585596014E-80</v>
      </c>
    </row>
    <row r="79" spans="1:21" x14ac:dyDescent="0.25">
      <c r="A79" s="73">
        <v>66</v>
      </c>
      <c r="B79" s="50">
        <f>'s1'!L76</f>
        <v>164.39397985863832</v>
      </c>
      <c r="C79" s="50">
        <f>'s1'!M76</f>
        <v>74.866725947450661</v>
      </c>
      <c r="E79" s="84">
        <f t="shared" ref="E79:E142" si="9">IF($A79&lt;=$H$5,B79,-10)</f>
        <v>-10</v>
      </c>
      <c r="F79" s="50">
        <f t="shared" ref="F79:F142" si="10">IF($A79&lt;=$H$5,C79,-10)</f>
        <v>-10</v>
      </c>
      <c r="G79" s="75"/>
      <c r="H79" s="84">
        <f t="shared" ref="H79:H142" si="11">IF($A79=$H$5,B79,-10)</f>
        <v>-10</v>
      </c>
      <c r="I79" s="84">
        <f t="shared" ref="I79:I142" si="12">IF($A79=$H$5,C79,-10)</f>
        <v>-10</v>
      </c>
      <c r="K79" s="84">
        <f t="shared" ref="K79:K142" si="13">IF($A79=$H$5,B79,0)</f>
        <v>0</v>
      </c>
      <c r="L79" s="84">
        <f t="shared" ref="L79:L142" si="14">IF($A79=$H$5,C79,0)</f>
        <v>0</v>
      </c>
      <c r="M79" s="51"/>
      <c r="N79" s="85">
        <v>0.5</v>
      </c>
      <c r="O79" s="74"/>
      <c r="P79" s="86">
        <f>'s1'!J76</f>
        <v>0.35192816589276643</v>
      </c>
      <c r="T79" s="87">
        <f t="shared" ref="T79:T142" si="15">NORMDIST(E79,$T$2,$T$3,FALSE)*P79</f>
        <v>5.7175518066502884E-81</v>
      </c>
      <c r="U79" s="88">
        <f t="shared" si="8"/>
        <v>5.7175518066502884E-81</v>
      </c>
    </row>
    <row r="80" spans="1:21" x14ac:dyDescent="0.25">
      <c r="A80" s="73">
        <v>67</v>
      </c>
      <c r="B80" s="50">
        <f>'s1'!L77</f>
        <v>159.81496893681671</v>
      </c>
      <c r="C80" s="50">
        <f>'s1'!M77</f>
        <v>75.94445924967556</v>
      </c>
      <c r="E80" s="84">
        <f t="shared" si="9"/>
        <v>-10</v>
      </c>
      <c r="F80" s="50">
        <f t="shared" si="10"/>
        <v>-10</v>
      </c>
      <c r="G80" s="75"/>
      <c r="H80" s="84">
        <f t="shared" si="11"/>
        <v>-10</v>
      </c>
      <c r="I80" s="84">
        <f t="shared" si="12"/>
        <v>-10</v>
      </c>
      <c r="K80" s="84">
        <f t="shared" si="13"/>
        <v>0</v>
      </c>
      <c r="L80" s="84">
        <f t="shared" si="14"/>
        <v>0</v>
      </c>
      <c r="M80" s="51"/>
      <c r="N80" s="85">
        <v>0.5</v>
      </c>
      <c r="O80" s="74"/>
      <c r="P80" s="86">
        <f>'s1'!J77</f>
        <v>0.9440272398611862</v>
      </c>
      <c r="T80" s="87">
        <f t="shared" si="15"/>
        <v>1.5337006735744057E-80</v>
      </c>
      <c r="U80" s="88">
        <f t="shared" si="8"/>
        <v>1.5337006735744057E-80</v>
      </c>
    </row>
    <row r="81" spans="1:21" x14ac:dyDescent="0.25">
      <c r="A81" s="73">
        <v>68</v>
      </c>
      <c r="B81" s="50">
        <f>'s1'!L78</f>
        <v>179.86719668623729</v>
      </c>
      <c r="C81" s="50">
        <f>'s1'!M78</f>
        <v>76.777587057889377</v>
      </c>
      <c r="E81" s="84">
        <f t="shared" si="9"/>
        <v>-10</v>
      </c>
      <c r="F81" s="50">
        <f t="shared" si="10"/>
        <v>-10</v>
      </c>
      <c r="G81" s="75"/>
      <c r="H81" s="84">
        <f t="shared" si="11"/>
        <v>-10</v>
      </c>
      <c r="I81" s="84">
        <f t="shared" si="12"/>
        <v>-10</v>
      </c>
      <c r="K81" s="84">
        <f t="shared" si="13"/>
        <v>0</v>
      </c>
      <c r="L81" s="84">
        <f t="shared" si="14"/>
        <v>0</v>
      </c>
      <c r="M81" s="51"/>
      <c r="N81" s="85">
        <v>0.5</v>
      </c>
      <c r="O81" s="74"/>
      <c r="P81" s="86">
        <f>'s1'!J78</f>
        <v>0.79477367152050693</v>
      </c>
      <c r="T81" s="87">
        <f t="shared" si="15"/>
        <v>1.2912179478310856E-80</v>
      </c>
      <c r="U81" s="88">
        <f t="shared" si="8"/>
        <v>1.2912179478310856E-80</v>
      </c>
    </row>
    <row r="82" spans="1:21" x14ac:dyDescent="0.25">
      <c r="A82" s="73">
        <v>69</v>
      </c>
      <c r="B82" s="50">
        <f>'s1'!L79</f>
        <v>172.25747562749947</v>
      </c>
      <c r="C82" s="50">
        <f>'s1'!M79</f>
        <v>78.600398974590362</v>
      </c>
      <c r="E82" s="84">
        <f t="shared" si="9"/>
        <v>-10</v>
      </c>
      <c r="F82" s="50">
        <f t="shared" si="10"/>
        <v>-10</v>
      </c>
      <c r="G82" s="75"/>
      <c r="H82" s="84">
        <f t="shared" si="11"/>
        <v>-10</v>
      </c>
      <c r="I82" s="84">
        <f t="shared" si="12"/>
        <v>-10</v>
      </c>
      <c r="K82" s="84">
        <f t="shared" si="13"/>
        <v>0</v>
      </c>
      <c r="L82" s="84">
        <f t="shared" si="14"/>
        <v>0</v>
      </c>
      <c r="M82" s="51"/>
      <c r="N82" s="85">
        <v>0.5</v>
      </c>
      <c r="O82" s="74"/>
      <c r="P82" s="86">
        <f>'s1'!J79</f>
        <v>0.45983172384647597</v>
      </c>
      <c r="T82" s="87">
        <f t="shared" si="15"/>
        <v>7.4705918941271479E-81</v>
      </c>
      <c r="U82" s="88">
        <f t="shared" si="8"/>
        <v>7.4705918941271479E-81</v>
      </c>
    </row>
    <row r="83" spans="1:21" x14ac:dyDescent="0.25">
      <c r="A83" s="73">
        <v>70</v>
      </c>
      <c r="B83" s="50">
        <f>'s1'!L80</f>
        <v>193.57622262712638</v>
      </c>
      <c r="C83" s="50">
        <f>'s1'!M80</f>
        <v>80.354550029389458</v>
      </c>
      <c r="E83" s="84">
        <f t="shared" si="9"/>
        <v>-10</v>
      </c>
      <c r="F83" s="50">
        <f t="shared" si="10"/>
        <v>-10</v>
      </c>
      <c r="G83" s="75"/>
      <c r="H83" s="84">
        <f t="shared" si="11"/>
        <v>-10</v>
      </c>
      <c r="I83" s="84">
        <f t="shared" si="12"/>
        <v>-10</v>
      </c>
      <c r="K83" s="84">
        <f t="shared" si="13"/>
        <v>0</v>
      </c>
      <c r="L83" s="84">
        <f t="shared" si="14"/>
        <v>0</v>
      </c>
      <c r="M83" s="51"/>
      <c r="N83" s="85">
        <v>0.5</v>
      </c>
      <c r="O83" s="74"/>
      <c r="P83" s="86">
        <f>'s1'!J80</f>
        <v>4.6372547406718256E-2</v>
      </c>
      <c r="T83" s="87">
        <f t="shared" si="15"/>
        <v>7.5338511633946987E-82</v>
      </c>
      <c r="U83" s="88">
        <f t="shared" si="8"/>
        <v>7.5338511633946987E-82</v>
      </c>
    </row>
    <row r="84" spans="1:21" x14ac:dyDescent="0.25">
      <c r="A84" s="73">
        <v>71</v>
      </c>
      <c r="B84" s="50">
        <f>'s1'!L81</f>
        <v>171.1491912820689</v>
      </c>
      <c r="C84" s="50">
        <f>'s1'!M81</f>
        <v>79.008022983854758</v>
      </c>
      <c r="E84" s="84">
        <f t="shared" si="9"/>
        <v>-10</v>
      </c>
      <c r="F84" s="50">
        <f t="shared" si="10"/>
        <v>-10</v>
      </c>
      <c r="G84" s="75"/>
      <c r="H84" s="84">
        <f t="shared" si="11"/>
        <v>-10</v>
      </c>
      <c r="I84" s="84">
        <f t="shared" si="12"/>
        <v>-10</v>
      </c>
      <c r="K84" s="84">
        <f t="shared" si="13"/>
        <v>0</v>
      </c>
      <c r="L84" s="84">
        <f t="shared" si="14"/>
        <v>0</v>
      </c>
      <c r="M84" s="51"/>
      <c r="N84" s="85">
        <v>0.5</v>
      </c>
      <c r="O84" s="74"/>
      <c r="P84" s="86">
        <f>'s1'!J81</f>
        <v>0.16372416853300287</v>
      </c>
      <c r="T84" s="87">
        <f t="shared" si="15"/>
        <v>2.65992184289512E-81</v>
      </c>
      <c r="U84" s="88">
        <f t="shared" si="8"/>
        <v>2.65992184289512E-81</v>
      </c>
    </row>
    <row r="85" spans="1:21" x14ac:dyDescent="0.25">
      <c r="A85" s="73">
        <v>72</v>
      </c>
      <c r="B85" s="50">
        <f>'s1'!L82</f>
        <v>182.25232095970392</v>
      </c>
      <c r="C85" s="50">
        <f>'s1'!M82</f>
        <v>86.05079746699387</v>
      </c>
      <c r="E85" s="84">
        <f t="shared" si="9"/>
        <v>-10</v>
      </c>
      <c r="F85" s="50">
        <f t="shared" si="10"/>
        <v>-10</v>
      </c>
      <c r="G85" s="75"/>
      <c r="H85" s="84">
        <f t="shared" si="11"/>
        <v>-10</v>
      </c>
      <c r="I85" s="84">
        <f t="shared" si="12"/>
        <v>-10</v>
      </c>
      <c r="K85" s="84">
        <f t="shared" si="13"/>
        <v>0</v>
      </c>
      <c r="L85" s="84">
        <f t="shared" si="14"/>
        <v>0</v>
      </c>
      <c r="M85" s="51"/>
      <c r="N85" s="85">
        <v>0.5</v>
      </c>
      <c r="O85" s="74"/>
      <c r="P85" s="86">
        <f>'s1'!J82</f>
        <v>0.38772148505461979</v>
      </c>
      <c r="T85" s="87">
        <f t="shared" si="15"/>
        <v>6.2990629685111508E-81</v>
      </c>
      <c r="U85" s="88">
        <f t="shared" si="8"/>
        <v>6.2990629685111508E-81</v>
      </c>
    </row>
    <row r="86" spans="1:21" x14ac:dyDescent="0.25">
      <c r="A86" s="73">
        <v>73</v>
      </c>
      <c r="B86" s="50">
        <f>'s1'!L83</f>
        <v>168.77920143710108</v>
      </c>
      <c r="C86" s="50">
        <f>'s1'!M83</f>
        <v>80.083904211192248</v>
      </c>
      <c r="E86" s="84">
        <f t="shared" si="9"/>
        <v>-10</v>
      </c>
      <c r="F86" s="50">
        <f t="shared" si="10"/>
        <v>-10</v>
      </c>
      <c r="G86" s="75"/>
      <c r="H86" s="84">
        <f t="shared" si="11"/>
        <v>-10</v>
      </c>
      <c r="I86" s="84">
        <f t="shared" si="12"/>
        <v>-10</v>
      </c>
      <c r="K86" s="84">
        <f t="shared" si="13"/>
        <v>0</v>
      </c>
      <c r="L86" s="84">
        <f t="shared" si="14"/>
        <v>0</v>
      </c>
      <c r="M86" s="51"/>
      <c r="N86" s="85">
        <v>0.5</v>
      </c>
      <c r="O86" s="74"/>
      <c r="P86" s="86">
        <f>'s1'!J83</f>
        <v>0.26557181409614827</v>
      </c>
      <c r="T86" s="87">
        <f t="shared" si="15"/>
        <v>4.3145753953194365E-81</v>
      </c>
      <c r="U86" s="88">
        <f t="shared" si="8"/>
        <v>4.3145753953194365E-81</v>
      </c>
    </row>
    <row r="87" spans="1:21" x14ac:dyDescent="0.25">
      <c r="A87" s="73">
        <v>74</v>
      </c>
      <c r="B87" s="50">
        <f>'s1'!L84</f>
        <v>187.59828979946701</v>
      </c>
      <c r="C87" s="50">
        <f>'s1'!M84</f>
        <v>85.038816701833298</v>
      </c>
      <c r="E87" s="84">
        <f t="shared" si="9"/>
        <v>-10</v>
      </c>
      <c r="F87" s="50">
        <f t="shared" si="10"/>
        <v>-10</v>
      </c>
      <c r="G87" s="75"/>
      <c r="H87" s="84">
        <f t="shared" si="11"/>
        <v>-10</v>
      </c>
      <c r="I87" s="84">
        <f t="shared" si="12"/>
        <v>-10</v>
      </c>
      <c r="K87" s="84">
        <f t="shared" si="13"/>
        <v>0</v>
      </c>
      <c r="L87" s="84">
        <f t="shared" si="14"/>
        <v>0</v>
      </c>
      <c r="M87" s="51"/>
      <c r="N87" s="85">
        <v>0.5</v>
      </c>
      <c r="O87" s="74"/>
      <c r="P87" s="86">
        <f>'s1'!J84</f>
        <v>0.15991825334576859</v>
      </c>
      <c r="T87" s="87">
        <f t="shared" si="15"/>
        <v>2.5980895732342725E-81</v>
      </c>
      <c r="U87" s="88">
        <f t="shared" si="8"/>
        <v>2.5980895732342725E-81</v>
      </c>
    </row>
    <row r="88" spans="1:21" x14ac:dyDescent="0.25">
      <c r="A88" s="73">
        <v>75</v>
      </c>
      <c r="B88" s="50">
        <f>'s1'!L85</f>
        <v>173.23077521421359</v>
      </c>
      <c r="C88" s="50">
        <f>'s1'!M85</f>
        <v>82.70382325948988</v>
      </c>
      <c r="E88" s="84">
        <f t="shared" si="9"/>
        <v>-10</v>
      </c>
      <c r="F88" s="50">
        <f t="shared" si="10"/>
        <v>-10</v>
      </c>
      <c r="G88" s="75"/>
      <c r="H88" s="84">
        <f t="shared" si="11"/>
        <v>-10</v>
      </c>
      <c r="I88" s="84">
        <f t="shared" si="12"/>
        <v>-10</v>
      </c>
      <c r="K88" s="84">
        <f t="shared" si="13"/>
        <v>0</v>
      </c>
      <c r="L88" s="84">
        <f t="shared" si="14"/>
        <v>0</v>
      </c>
      <c r="M88" s="51"/>
      <c r="N88" s="85">
        <v>0.5</v>
      </c>
      <c r="O88" s="74"/>
      <c r="P88" s="86">
        <f>'s1'!J85</f>
        <v>0.39156267115101073</v>
      </c>
      <c r="T88" s="87">
        <f t="shared" si="15"/>
        <v>6.3614682620726561E-81</v>
      </c>
      <c r="U88" s="88">
        <f t="shared" si="8"/>
        <v>6.3614682620726561E-81</v>
      </c>
    </row>
    <row r="89" spans="1:21" x14ac:dyDescent="0.25">
      <c r="A89" s="73">
        <v>76</v>
      </c>
      <c r="B89" s="50">
        <f>'s1'!L86</f>
        <v>187.26546935850337</v>
      </c>
      <c r="C89" s="50">
        <f>'s1'!M86</f>
        <v>89.437350494518455</v>
      </c>
      <c r="E89" s="84">
        <f t="shared" si="9"/>
        <v>-10</v>
      </c>
      <c r="F89" s="50">
        <f t="shared" si="10"/>
        <v>-10</v>
      </c>
      <c r="G89" s="75"/>
      <c r="H89" s="84">
        <f t="shared" si="11"/>
        <v>-10</v>
      </c>
      <c r="I89" s="84">
        <f t="shared" si="12"/>
        <v>-10</v>
      </c>
      <c r="K89" s="84">
        <f t="shared" si="13"/>
        <v>0</v>
      </c>
      <c r="L89" s="84">
        <f t="shared" si="14"/>
        <v>0</v>
      </c>
      <c r="M89" s="51"/>
      <c r="N89" s="85">
        <v>0.5</v>
      </c>
      <c r="O89" s="74"/>
      <c r="P89" s="86">
        <f>'s1'!J86</f>
        <v>0.54142814848674181</v>
      </c>
      <c r="T89" s="87">
        <f t="shared" si="15"/>
        <v>8.7962368135517268E-81</v>
      </c>
      <c r="U89" s="88">
        <f t="shared" si="8"/>
        <v>8.7962368135517268E-81</v>
      </c>
    </row>
    <row r="90" spans="1:21" x14ac:dyDescent="0.25">
      <c r="A90" s="73">
        <v>77</v>
      </c>
      <c r="B90" s="50">
        <f>'s1'!L87</f>
        <v>185.21193849502833</v>
      </c>
      <c r="C90" s="50">
        <f>'s1'!M87</f>
        <v>77.975749295412129</v>
      </c>
      <c r="E90" s="84">
        <f t="shared" si="9"/>
        <v>-10</v>
      </c>
      <c r="F90" s="50">
        <f t="shared" si="10"/>
        <v>-10</v>
      </c>
      <c r="G90" s="75"/>
      <c r="H90" s="84">
        <f t="shared" si="11"/>
        <v>-10</v>
      </c>
      <c r="I90" s="84">
        <f t="shared" si="12"/>
        <v>-10</v>
      </c>
      <c r="K90" s="84">
        <f t="shared" si="13"/>
        <v>0</v>
      </c>
      <c r="L90" s="84">
        <f t="shared" si="14"/>
        <v>0</v>
      </c>
      <c r="M90" s="51"/>
      <c r="N90" s="85">
        <v>0.5</v>
      </c>
      <c r="O90" s="74"/>
      <c r="P90" s="86">
        <f>'s1'!J87</f>
        <v>0.13768405259994654</v>
      </c>
      <c r="T90" s="87">
        <f t="shared" si="15"/>
        <v>2.2368647354290611E-81</v>
      </c>
      <c r="U90" s="88">
        <f t="shared" si="8"/>
        <v>2.2368647354290611E-81</v>
      </c>
    </row>
    <row r="91" spans="1:21" x14ac:dyDescent="0.25">
      <c r="A91" s="73">
        <v>78</v>
      </c>
      <c r="B91" s="50">
        <f>'s1'!L88</f>
        <v>175.83968927277209</v>
      </c>
      <c r="C91" s="50">
        <f>'s1'!M88</f>
        <v>80.10094405523769</v>
      </c>
      <c r="E91" s="84">
        <f t="shared" si="9"/>
        <v>-10</v>
      </c>
      <c r="F91" s="50">
        <f t="shared" si="10"/>
        <v>-10</v>
      </c>
      <c r="G91" s="75"/>
      <c r="H91" s="84">
        <f t="shared" si="11"/>
        <v>-10</v>
      </c>
      <c r="I91" s="84">
        <f t="shared" si="12"/>
        <v>-10</v>
      </c>
      <c r="K91" s="84">
        <f t="shared" si="13"/>
        <v>0</v>
      </c>
      <c r="L91" s="84">
        <f t="shared" si="14"/>
        <v>0</v>
      </c>
      <c r="M91" s="51"/>
      <c r="N91" s="85">
        <v>0.5</v>
      </c>
      <c r="O91" s="74"/>
      <c r="P91" s="86">
        <f>'s1'!J88</f>
        <v>0.96690052026554163</v>
      </c>
      <c r="T91" s="87">
        <f t="shared" si="15"/>
        <v>1.570861429198549E-80</v>
      </c>
      <c r="U91" s="88">
        <f t="shared" si="8"/>
        <v>1.570861429198549E-80</v>
      </c>
    </row>
    <row r="92" spans="1:21" x14ac:dyDescent="0.25">
      <c r="A92" s="73">
        <v>79</v>
      </c>
      <c r="B92" s="50">
        <f>'s1'!L89</f>
        <v>176.77629268626191</v>
      </c>
      <c r="C92" s="50">
        <f>'s1'!M89</f>
        <v>73.898756577488513</v>
      </c>
      <c r="E92" s="84">
        <f t="shared" si="9"/>
        <v>-10</v>
      </c>
      <c r="F92" s="50">
        <f t="shared" si="10"/>
        <v>-10</v>
      </c>
      <c r="G92" s="75"/>
      <c r="H92" s="84">
        <f t="shared" si="11"/>
        <v>-10</v>
      </c>
      <c r="I92" s="84">
        <f t="shared" si="12"/>
        <v>-10</v>
      </c>
      <c r="K92" s="84">
        <f t="shared" si="13"/>
        <v>0</v>
      </c>
      <c r="L92" s="84">
        <f t="shared" si="14"/>
        <v>0</v>
      </c>
      <c r="M92" s="51"/>
      <c r="N92" s="85">
        <v>0.5</v>
      </c>
      <c r="O92" s="74"/>
      <c r="P92" s="86">
        <f>'s1'!J89</f>
        <v>0.28464497188299998</v>
      </c>
      <c r="T92" s="87">
        <f t="shared" si="15"/>
        <v>4.6244447900753209E-81</v>
      </c>
      <c r="U92" s="88">
        <f t="shared" si="8"/>
        <v>4.6244447900753209E-81</v>
      </c>
    </row>
    <row r="93" spans="1:21" x14ac:dyDescent="0.25">
      <c r="A93" s="73">
        <v>80</v>
      </c>
      <c r="B93" s="50">
        <f>'s1'!L90</f>
        <v>188.23574414857134</v>
      </c>
      <c r="C93" s="50">
        <f>'s1'!M90</f>
        <v>82.974564306208435</v>
      </c>
      <c r="E93" s="84">
        <f t="shared" si="9"/>
        <v>-10</v>
      </c>
      <c r="F93" s="50">
        <f t="shared" si="10"/>
        <v>-10</v>
      </c>
      <c r="G93" s="75"/>
      <c r="H93" s="84">
        <f t="shared" si="11"/>
        <v>-10</v>
      </c>
      <c r="I93" s="84">
        <f t="shared" si="12"/>
        <v>-10</v>
      </c>
      <c r="K93" s="84">
        <f t="shared" si="13"/>
        <v>0</v>
      </c>
      <c r="L93" s="84">
        <f t="shared" si="14"/>
        <v>0</v>
      </c>
      <c r="M93" s="51"/>
      <c r="N93" s="85">
        <v>0.5</v>
      </c>
      <c r="O93" s="74"/>
      <c r="P93" s="86">
        <f>'s1'!J90</f>
        <v>0.57165698499007611</v>
      </c>
      <c r="T93" s="87">
        <f t="shared" si="15"/>
        <v>9.2873453848822701E-81</v>
      </c>
      <c r="U93" s="88">
        <f t="shared" si="8"/>
        <v>9.2873453848822701E-81</v>
      </c>
    </row>
    <row r="94" spans="1:21" x14ac:dyDescent="0.25">
      <c r="A94" s="73">
        <v>81</v>
      </c>
      <c r="B94" s="50">
        <f>'s1'!L91</f>
        <v>168.36949894905791</v>
      </c>
      <c r="C94" s="50">
        <f>'s1'!M91</f>
        <v>76.78631807325344</v>
      </c>
      <c r="E94" s="84">
        <f t="shared" si="9"/>
        <v>-10</v>
      </c>
      <c r="F94" s="50">
        <f t="shared" si="10"/>
        <v>-10</v>
      </c>
      <c r="G94" s="75"/>
      <c r="H94" s="84">
        <f t="shared" si="11"/>
        <v>-10</v>
      </c>
      <c r="I94" s="84">
        <f t="shared" si="12"/>
        <v>-10</v>
      </c>
      <c r="K94" s="84">
        <f t="shared" si="13"/>
        <v>0</v>
      </c>
      <c r="L94" s="84">
        <f t="shared" si="14"/>
        <v>0</v>
      </c>
      <c r="M94" s="51"/>
      <c r="N94" s="85">
        <v>0.5</v>
      </c>
      <c r="O94" s="74"/>
      <c r="P94" s="86">
        <f>'s1'!J91</f>
        <v>5.4885559486555824E-2</v>
      </c>
      <c r="T94" s="87">
        <f t="shared" si="15"/>
        <v>8.9169057840340141E-82</v>
      </c>
      <c r="U94" s="88">
        <f t="shared" si="8"/>
        <v>8.9169057840340141E-82</v>
      </c>
    </row>
    <row r="95" spans="1:21" x14ac:dyDescent="0.25">
      <c r="A95" s="73">
        <v>82</v>
      </c>
      <c r="B95" s="50">
        <f>'s1'!L92</f>
        <v>184.26748424707404</v>
      </c>
      <c r="C95" s="50">
        <f>'s1'!M92</f>
        <v>78.531826785710251</v>
      </c>
      <c r="E95" s="84">
        <f t="shared" si="9"/>
        <v>-10</v>
      </c>
      <c r="F95" s="50">
        <f t="shared" si="10"/>
        <v>-10</v>
      </c>
      <c r="G95" s="75"/>
      <c r="H95" s="84">
        <f t="shared" si="11"/>
        <v>-10</v>
      </c>
      <c r="I95" s="84">
        <f t="shared" si="12"/>
        <v>-10</v>
      </c>
      <c r="K95" s="84">
        <f t="shared" si="13"/>
        <v>0</v>
      </c>
      <c r="L95" s="84">
        <f t="shared" si="14"/>
        <v>0</v>
      </c>
      <c r="M95" s="51"/>
      <c r="N95" s="85">
        <v>0.5</v>
      </c>
      <c r="O95" s="74"/>
      <c r="P95" s="86">
        <f>'s1'!J92</f>
        <v>0.4351835097413006</v>
      </c>
      <c r="T95" s="87">
        <f t="shared" si="15"/>
        <v>7.0701481253533532E-81</v>
      </c>
      <c r="U95" s="88">
        <f t="shared" si="8"/>
        <v>7.0701481253533532E-81</v>
      </c>
    </row>
    <row r="96" spans="1:21" x14ac:dyDescent="0.25">
      <c r="A96" s="73">
        <v>83</v>
      </c>
      <c r="B96" s="50">
        <f>'s1'!L93</f>
        <v>182.58472425528589</v>
      </c>
      <c r="C96" s="50">
        <f>'s1'!M93</f>
        <v>80.055740107343283</v>
      </c>
      <c r="E96" s="84">
        <f t="shared" si="9"/>
        <v>-10</v>
      </c>
      <c r="F96" s="50">
        <f t="shared" si="10"/>
        <v>-10</v>
      </c>
      <c r="G96" s="75"/>
      <c r="H96" s="84">
        <f t="shared" si="11"/>
        <v>-10</v>
      </c>
      <c r="I96" s="84">
        <f t="shared" si="12"/>
        <v>-10</v>
      </c>
      <c r="K96" s="84">
        <f t="shared" si="13"/>
        <v>0</v>
      </c>
      <c r="L96" s="84">
        <f t="shared" si="14"/>
        <v>0</v>
      </c>
      <c r="M96" s="51"/>
      <c r="N96" s="85">
        <v>0.5</v>
      </c>
      <c r="O96" s="74"/>
      <c r="P96" s="86">
        <f>'s1'!J93</f>
        <v>0.53237915085986387</v>
      </c>
      <c r="T96" s="87">
        <f t="shared" si="15"/>
        <v>8.6492235371386788E-81</v>
      </c>
      <c r="U96" s="88">
        <f t="shared" si="8"/>
        <v>8.6492235371386788E-81</v>
      </c>
    </row>
    <row r="97" spans="1:21" x14ac:dyDescent="0.25">
      <c r="A97" s="73">
        <v>84</v>
      </c>
      <c r="B97" s="50">
        <f>'s1'!L94</f>
        <v>173.39934801879019</v>
      </c>
      <c r="C97" s="50">
        <f>'s1'!M94</f>
        <v>76.202276613376227</v>
      </c>
      <c r="E97" s="84">
        <f t="shared" si="9"/>
        <v>-10</v>
      </c>
      <c r="F97" s="50">
        <f t="shared" si="10"/>
        <v>-10</v>
      </c>
      <c r="G97" s="75"/>
      <c r="H97" s="84">
        <f t="shared" si="11"/>
        <v>-10</v>
      </c>
      <c r="I97" s="84">
        <f t="shared" si="12"/>
        <v>-10</v>
      </c>
      <c r="K97" s="84">
        <f t="shared" si="13"/>
        <v>0</v>
      </c>
      <c r="L97" s="84">
        <f t="shared" si="14"/>
        <v>0</v>
      </c>
      <c r="M97" s="51"/>
      <c r="N97" s="85">
        <v>0.5</v>
      </c>
      <c r="O97" s="74"/>
      <c r="P97" s="86">
        <f>'s1'!J94</f>
        <v>0.30472465385491887</v>
      </c>
      <c r="T97" s="87">
        <f t="shared" si="15"/>
        <v>4.9506665394606486E-81</v>
      </c>
      <c r="U97" s="88">
        <f t="shared" si="8"/>
        <v>4.9506665394606486E-81</v>
      </c>
    </row>
    <row r="98" spans="1:21" x14ac:dyDescent="0.25">
      <c r="A98" s="73">
        <v>85</v>
      </c>
      <c r="B98" s="50">
        <f>'s1'!L95</f>
        <v>188.55385495135891</v>
      </c>
      <c r="C98" s="50">
        <f>'s1'!M95</f>
        <v>78.088271290734923</v>
      </c>
      <c r="E98" s="84">
        <f t="shared" si="9"/>
        <v>-10</v>
      </c>
      <c r="F98" s="50">
        <f t="shared" si="10"/>
        <v>-10</v>
      </c>
      <c r="G98" s="75"/>
      <c r="H98" s="84">
        <f t="shared" si="11"/>
        <v>-10</v>
      </c>
      <c r="I98" s="84">
        <f t="shared" si="12"/>
        <v>-10</v>
      </c>
      <c r="K98" s="84">
        <f t="shared" si="13"/>
        <v>0</v>
      </c>
      <c r="L98" s="84">
        <f t="shared" si="14"/>
        <v>0</v>
      </c>
      <c r="M98" s="51"/>
      <c r="N98" s="85">
        <v>0.5</v>
      </c>
      <c r="O98" s="74"/>
      <c r="P98" s="86">
        <f>'s1'!J95</f>
        <v>0.69243259969256088</v>
      </c>
      <c r="T98" s="87">
        <f t="shared" si="15"/>
        <v>1.1249509544973682E-80</v>
      </c>
      <c r="U98" s="88">
        <f t="shared" si="8"/>
        <v>1.1249509544973682E-80</v>
      </c>
    </row>
    <row r="99" spans="1:21" x14ac:dyDescent="0.25">
      <c r="A99" s="73">
        <v>86</v>
      </c>
      <c r="B99" s="50">
        <f>'s1'!L96</f>
        <v>180.42525374159851</v>
      </c>
      <c r="C99" s="50">
        <f>'s1'!M96</f>
        <v>80.789042928970503</v>
      </c>
      <c r="E99" s="84">
        <f t="shared" si="9"/>
        <v>-10</v>
      </c>
      <c r="F99" s="50">
        <f t="shared" si="10"/>
        <v>-10</v>
      </c>
      <c r="G99" s="75"/>
      <c r="H99" s="84">
        <f t="shared" si="11"/>
        <v>-10</v>
      </c>
      <c r="I99" s="84">
        <f t="shared" si="12"/>
        <v>-10</v>
      </c>
      <c r="K99" s="84">
        <f t="shared" si="13"/>
        <v>0</v>
      </c>
      <c r="L99" s="84">
        <f t="shared" si="14"/>
        <v>0</v>
      </c>
      <c r="M99" s="51"/>
      <c r="N99" s="85">
        <v>0.5</v>
      </c>
      <c r="O99" s="74"/>
      <c r="P99" s="86">
        <f>'s1'!J96</f>
        <v>0.65247186344521135</v>
      </c>
      <c r="T99" s="87">
        <f t="shared" si="15"/>
        <v>1.0600293023339189E-80</v>
      </c>
      <c r="U99" s="88">
        <f t="shared" si="8"/>
        <v>1.0600293023339189E-80</v>
      </c>
    </row>
    <row r="100" spans="1:21" x14ac:dyDescent="0.25">
      <c r="A100" s="73">
        <v>87</v>
      </c>
      <c r="B100" s="50">
        <f>'s1'!L97</f>
        <v>196.06269498656394</v>
      </c>
      <c r="C100" s="50">
        <f>'s1'!M97</f>
        <v>87.41398224092103</v>
      </c>
      <c r="E100" s="84">
        <f t="shared" si="9"/>
        <v>-10</v>
      </c>
      <c r="F100" s="50">
        <f t="shared" si="10"/>
        <v>-10</v>
      </c>
      <c r="G100" s="75"/>
      <c r="H100" s="84">
        <f t="shared" si="11"/>
        <v>-10</v>
      </c>
      <c r="I100" s="84">
        <f t="shared" si="12"/>
        <v>-10</v>
      </c>
      <c r="K100" s="84">
        <f t="shared" si="13"/>
        <v>0</v>
      </c>
      <c r="L100" s="84">
        <f t="shared" si="14"/>
        <v>0</v>
      </c>
      <c r="M100" s="51"/>
      <c r="N100" s="85">
        <v>0.5</v>
      </c>
      <c r="O100" s="74"/>
      <c r="P100" s="86">
        <f>'s1'!J97</f>
        <v>0.36746272803340596</v>
      </c>
      <c r="T100" s="87">
        <f t="shared" si="15"/>
        <v>5.9699319013421079E-81</v>
      </c>
      <c r="U100" s="88">
        <f t="shared" si="8"/>
        <v>5.9699319013421079E-81</v>
      </c>
    </row>
    <row r="101" spans="1:21" x14ac:dyDescent="0.25">
      <c r="A101" s="73">
        <v>88</v>
      </c>
      <c r="B101" s="50">
        <f>'s1'!L98</f>
        <v>192.60993344601727</v>
      </c>
      <c r="C101" s="50">
        <f>'s1'!M98</f>
        <v>82.35843843356389</v>
      </c>
      <c r="E101" s="84">
        <f t="shared" si="9"/>
        <v>-10</v>
      </c>
      <c r="F101" s="50">
        <f t="shared" si="10"/>
        <v>-10</v>
      </c>
      <c r="G101" s="75"/>
      <c r="H101" s="84">
        <f t="shared" si="11"/>
        <v>-10</v>
      </c>
      <c r="I101" s="84">
        <f t="shared" si="12"/>
        <v>-10</v>
      </c>
      <c r="K101" s="84">
        <f t="shared" si="13"/>
        <v>0</v>
      </c>
      <c r="L101" s="84">
        <f t="shared" si="14"/>
        <v>0</v>
      </c>
      <c r="M101" s="51"/>
      <c r="N101" s="85">
        <v>0.5</v>
      </c>
      <c r="O101" s="74"/>
      <c r="P101" s="86">
        <f>'s1'!J98</f>
        <v>3.040355105982151E-2</v>
      </c>
      <c r="T101" s="87">
        <f t="shared" si="15"/>
        <v>4.9394704697672442E-82</v>
      </c>
      <c r="U101" s="88">
        <f t="shared" si="8"/>
        <v>4.9394704697672442E-82</v>
      </c>
    </row>
    <row r="102" spans="1:21" x14ac:dyDescent="0.25">
      <c r="A102" s="73">
        <v>89</v>
      </c>
      <c r="B102" s="50">
        <f>'s1'!L99</f>
        <v>179.59045571093861</v>
      </c>
      <c r="C102" s="50">
        <f>'s1'!M99</f>
        <v>84.994255764743983</v>
      </c>
      <c r="E102" s="84">
        <f t="shared" si="9"/>
        <v>-10</v>
      </c>
      <c r="F102" s="50">
        <f t="shared" si="10"/>
        <v>-10</v>
      </c>
      <c r="G102" s="75"/>
      <c r="H102" s="84">
        <f t="shared" si="11"/>
        <v>-10</v>
      </c>
      <c r="I102" s="84">
        <f t="shared" si="12"/>
        <v>-10</v>
      </c>
      <c r="K102" s="84">
        <f t="shared" si="13"/>
        <v>0</v>
      </c>
      <c r="L102" s="84">
        <f t="shared" si="14"/>
        <v>0</v>
      </c>
      <c r="M102" s="51"/>
      <c r="N102" s="85">
        <v>0.5</v>
      </c>
      <c r="O102" s="74"/>
      <c r="P102" s="86">
        <f>'s1'!J99</f>
        <v>0.74676633056715502</v>
      </c>
      <c r="T102" s="87">
        <f t="shared" si="15"/>
        <v>1.2132234916885927E-80</v>
      </c>
      <c r="U102" s="88">
        <f t="shared" si="8"/>
        <v>1.2132234916885927E-80</v>
      </c>
    </row>
    <row r="103" spans="1:21" x14ac:dyDescent="0.25">
      <c r="A103" s="73">
        <v>90</v>
      </c>
      <c r="B103" s="50">
        <f>'s1'!L100</f>
        <v>184.63013878738886</v>
      </c>
      <c r="C103" s="50">
        <f>'s1'!M100</f>
        <v>78.767827318294394</v>
      </c>
      <c r="E103" s="84">
        <f t="shared" si="9"/>
        <v>-10</v>
      </c>
      <c r="F103" s="50">
        <f t="shared" si="10"/>
        <v>-10</v>
      </c>
      <c r="G103" s="75"/>
      <c r="H103" s="84">
        <f t="shared" si="11"/>
        <v>-10</v>
      </c>
      <c r="I103" s="84">
        <f t="shared" si="12"/>
        <v>-10</v>
      </c>
      <c r="K103" s="84">
        <f t="shared" si="13"/>
        <v>0</v>
      </c>
      <c r="L103" s="84">
        <f t="shared" si="14"/>
        <v>0</v>
      </c>
      <c r="M103" s="51"/>
      <c r="N103" s="85">
        <v>0.5</v>
      </c>
      <c r="O103" s="74"/>
      <c r="P103" s="86">
        <f>'s1'!J100</f>
        <v>0.7858759351037119</v>
      </c>
      <c r="T103" s="87">
        <f t="shared" si="15"/>
        <v>1.2767623646026474E-80</v>
      </c>
      <c r="U103" s="88">
        <f t="shared" si="8"/>
        <v>1.2767623646026474E-80</v>
      </c>
    </row>
    <row r="104" spans="1:21" x14ac:dyDescent="0.25">
      <c r="A104" s="73">
        <v>91</v>
      </c>
      <c r="B104" s="50">
        <f>'s1'!L101</f>
        <v>192.78306634204108</v>
      </c>
      <c r="C104" s="50">
        <f>'s1'!M101</f>
        <v>81.173747965989747</v>
      </c>
      <c r="E104" s="84">
        <f t="shared" si="9"/>
        <v>-10</v>
      </c>
      <c r="F104" s="50">
        <f t="shared" si="10"/>
        <v>-10</v>
      </c>
      <c r="G104" s="75"/>
      <c r="H104" s="84">
        <f t="shared" si="11"/>
        <v>-10</v>
      </c>
      <c r="I104" s="84">
        <f t="shared" si="12"/>
        <v>-10</v>
      </c>
      <c r="K104" s="84">
        <f t="shared" si="13"/>
        <v>0</v>
      </c>
      <c r="L104" s="84">
        <f t="shared" si="14"/>
        <v>0</v>
      </c>
      <c r="M104" s="51"/>
      <c r="N104" s="85">
        <v>0.5</v>
      </c>
      <c r="O104" s="74"/>
      <c r="P104" s="86">
        <f>'s1'!J101</f>
        <v>0.57559447872556979</v>
      </c>
      <c r="T104" s="87">
        <f t="shared" si="15"/>
        <v>9.3513153270548046E-81</v>
      </c>
      <c r="U104" s="88">
        <f t="shared" si="8"/>
        <v>9.3513153270548046E-81</v>
      </c>
    </row>
    <row r="105" spans="1:21" x14ac:dyDescent="0.25">
      <c r="A105" s="73">
        <v>92</v>
      </c>
      <c r="B105" s="50">
        <f>'s1'!L102</f>
        <v>183.93655685153584</v>
      </c>
      <c r="C105" s="50">
        <f>'s1'!M102</f>
        <v>80.818767106122237</v>
      </c>
      <c r="E105" s="84">
        <f t="shared" si="9"/>
        <v>-10</v>
      </c>
      <c r="F105" s="50">
        <f t="shared" si="10"/>
        <v>-10</v>
      </c>
      <c r="G105" s="75"/>
      <c r="H105" s="84">
        <f t="shared" si="11"/>
        <v>-10</v>
      </c>
      <c r="I105" s="84">
        <f t="shared" si="12"/>
        <v>-10</v>
      </c>
      <c r="K105" s="84">
        <f t="shared" si="13"/>
        <v>0</v>
      </c>
      <c r="L105" s="84">
        <f t="shared" si="14"/>
        <v>0</v>
      </c>
      <c r="M105" s="51"/>
      <c r="N105" s="85">
        <v>0.5</v>
      </c>
      <c r="O105" s="74"/>
      <c r="P105" s="86">
        <f>'s1'!J102</f>
        <v>0.80085934364625455</v>
      </c>
      <c r="T105" s="87">
        <f t="shared" si="15"/>
        <v>1.3011049500745638E-80</v>
      </c>
      <c r="U105" s="88">
        <f t="shared" si="8"/>
        <v>1.3011049500745638E-80</v>
      </c>
    </row>
    <row r="106" spans="1:21" x14ac:dyDescent="0.25">
      <c r="A106" s="73">
        <v>93</v>
      </c>
      <c r="B106" s="50">
        <f>'s1'!L103</f>
        <v>180.18764040234956</v>
      </c>
      <c r="C106" s="50">
        <f>'s1'!M103</f>
        <v>86.244526975784055</v>
      </c>
      <c r="E106" s="84">
        <f t="shared" si="9"/>
        <v>-10</v>
      </c>
      <c r="F106" s="50">
        <f t="shared" si="10"/>
        <v>-10</v>
      </c>
      <c r="G106" s="75"/>
      <c r="H106" s="84">
        <f t="shared" si="11"/>
        <v>-10</v>
      </c>
      <c r="I106" s="84">
        <f t="shared" si="12"/>
        <v>-10</v>
      </c>
      <c r="K106" s="84">
        <f t="shared" si="13"/>
        <v>0</v>
      </c>
      <c r="L106" s="84">
        <f t="shared" si="14"/>
        <v>0</v>
      </c>
      <c r="M106" s="51"/>
      <c r="N106" s="85">
        <v>0.5</v>
      </c>
      <c r="O106" s="74"/>
      <c r="P106" s="86">
        <f>'s1'!J103</f>
        <v>0.52146848738479479</v>
      </c>
      <c r="T106" s="87">
        <f t="shared" si="15"/>
        <v>8.4719649664716107E-81</v>
      </c>
      <c r="U106" s="88">
        <f t="shared" si="8"/>
        <v>8.4719649664716107E-81</v>
      </c>
    </row>
    <row r="107" spans="1:21" x14ac:dyDescent="0.25">
      <c r="A107" s="73">
        <v>94</v>
      </c>
      <c r="B107" s="50">
        <f>'s1'!L104</f>
        <v>192.24518467705988</v>
      </c>
      <c r="C107" s="50">
        <f>'s1'!M104</f>
        <v>78.612504472334763</v>
      </c>
      <c r="E107" s="84">
        <f t="shared" si="9"/>
        <v>-10</v>
      </c>
      <c r="F107" s="50">
        <f t="shared" si="10"/>
        <v>-10</v>
      </c>
      <c r="G107" s="75"/>
      <c r="H107" s="84">
        <f t="shared" si="11"/>
        <v>-10</v>
      </c>
      <c r="I107" s="84">
        <f t="shared" si="12"/>
        <v>-10</v>
      </c>
      <c r="K107" s="84">
        <f t="shared" si="13"/>
        <v>0</v>
      </c>
      <c r="L107" s="84">
        <f t="shared" si="14"/>
        <v>0</v>
      </c>
      <c r="M107" s="51"/>
      <c r="N107" s="85">
        <v>0.5</v>
      </c>
      <c r="O107" s="74"/>
      <c r="P107" s="86">
        <f>'s1'!J104</f>
        <v>0.55632136201844684</v>
      </c>
      <c r="T107" s="87">
        <f t="shared" si="15"/>
        <v>9.0381973276214502E-81</v>
      </c>
      <c r="U107" s="88">
        <f t="shared" si="8"/>
        <v>9.0381973276214502E-81</v>
      </c>
    </row>
    <row r="108" spans="1:21" x14ac:dyDescent="0.25">
      <c r="A108" s="73">
        <v>95</v>
      </c>
      <c r="B108" s="50">
        <f>'s1'!L105</f>
        <v>176.88932283006864</v>
      </c>
      <c r="C108" s="50">
        <f>'s1'!M105</f>
        <v>78.881012935938983</v>
      </c>
      <c r="E108" s="84">
        <f t="shared" si="9"/>
        <v>-10</v>
      </c>
      <c r="F108" s="50">
        <f t="shared" si="10"/>
        <v>-10</v>
      </c>
      <c r="G108" s="75"/>
      <c r="H108" s="84">
        <f t="shared" si="11"/>
        <v>-10</v>
      </c>
      <c r="I108" s="84">
        <f t="shared" si="12"/>
        <v>-10</v>
      </c>
      <c r="K108" s="84">
        <f t="shared" si="13"/>
        <v>0</v>
      </c>
      <c r="L108" s="84">
        <f t="shared" si="14"/>
        <v>0</v>
      </c>
      <c r="M108" s="51"/>
      <c r="N108" s="85">
        <v>0.5</v>
      </c>
      <c r="O108" s="74"/>
      <c r="P108" s="86">
        <f>'s1'!J105</f>
        <v>0.78214554209065135</v>
      </c>
      <c r="T108" s="87">
        <f t="shared" si="15"/>
        <v>1.2707018336823009E-80</v>
      </c>
      <c r="U108" s="88">
        <f t="shared" si="8"/>
        <v>1.2707018336823009E-80</v>
      </c>
    </row>
    <row r="109" spans="1:21" x14ac:dyDescent="0.25">
      <c r="A109" s="73">
        <v>96</v>
      </c>
      <c r="B109" s="50">
        <f>'s1'!L106</f>
        <v>178.83492367452374</v>
      </c>
      <c r="C109" s="50">
        <f>'s1'!M106</f>
        <v>80.988074908062487</v>
      </c>
      <c r="E109" s="84">
        <f t="shared" si="9"/>
        <v>-10</v>
      </c>
      <c r="F109" s="50">
        <f t="shared" si="10"/>
        <v>-10</v>
      </c>
      <c r="G109" s="75"/>
      <c r="H109" s="84">
        <f t="shared" si="11"/>
        <v>-10</v>
      </c>
      <c r="I109" s="84">
        <f t="shared" si="12"/>
        <v>-10</v>
      </c>
      <c r="K109" s="84">
        <f t="shared" si="13"/>
        <v>0</v>
      </c>
      <c r="L109" s="84">
        <f t="shared" si="14"/>
        <v>0</v>
      </c>
      <c r="M109" s="51"/>
      <c r="N109" s="85">
        <v>0.5</v>
      </c>
      <c r="O109" s="74"/>
      <c r="P109" s="86">
        <f>'s1'!J106</f>
        <v>0.97724506021092328</v>
      </c>
      <c r="T109" s="87">
        <f t="shared" si="15"/>
        <v>1.5876675415776601E-80</v>
      </c>
      <c r="U109" s="88">
        <f t="shared" si="8"/>
        <v>1.5876675415776601E-80</v>
      </c>
    </row>
    <row r="110" spans="1:21" x14ac:dyDescent="0.25">
      <c r="A110" s="73">
        <v>97</v>
      </c>
      <c r="B110" s="50">
        <f>'s1'!L107</f>
        <v>172.22602251643485</v>
      </c>
      <c r="C110" s="50">
        <f>'s1'!M107</f>
        <v>78.019783836718034</v>
      </c>
      <c r="E110" s="84">
        <f t="shared" si="9"/>
        <v>-10</v>
      </c>
      <c r="F110" s="50">
        <f t="shared" si="10"/>
        <v>-10</v>
      </c>
      <c r="G110" s="75"/>
      <c r="H110" s="84">
        <f t="shared" si="11"/>
        <v>-10</v>
      </c>
      <c r="I110" s="84">
        <f t="shared" si="12"/>
        <v>-10</v>
      </c>
      <c r="K110" s="84">
        <f t="shared" si="13"/>
        <v>0</v>
      </c>
      <c r="L110" s="84">
        <f t="shared" si="14"/>
        <v>0</v>
      </c>
      <c r="M110" s="51"/>
      <c r="N110" s="85">
        <v>0.5</v>
      </c>
      <c r="O110" s="74"/>
      <c r="P110" s="86">
        <f>'s1'!J107</f>
        <v>0.78522558280602972</v>
      </c>
      <c r="T110" s="87">
        <f t="shared" si="15"/>
        <v>1.2757057788232345E-80</v>
      </c>
      <c r="U110" s="88">
        <f t="shared" si="8"/>
        <v>1.2757057788232345E-80</v>
      </c>
    </row>
    <row r="111" spans="1:21" x14ac:dyDescent="0.25">
      <c r="A111" s="73">
        <v>98</v>
      </c>
      <c r="B111" s="50">
        <f>'s1'!L108</f>
        <v>179.23117172779698</v>
      </c>
      <c r="C111" s="50">
        <f>'s1'!M108</f>
        <v>86.910559962710664</v>
      </c>
      <c r="E111" s="84">
        <f t="shared" si="9"/>
        <v>-10</v>
      </c>
      <c r="F111" s="50">
        <f t="shared" si="10"/>
        <v>-10</v>
      </c>
      <c r="G111" s="75"/>
      <c r="H111" s="84">
        <f t="shared" si="11"/>
        <v>-10</v>
      </c>
      <c r="I111" s="84">
        <f t="shared" si="12"/>
        <v>-10</v>
      </c>
      <c r="K111" s="84">
        <f t="shared" si="13"/>
        <v>0</v>
      </c>
      <c r="L111" s="84">
        <f t="shared" si="14"/>
        <v>0</v>
      </c>
      <c r="M111" s="51"/>
      <c r="N111" s="85">
        <v>0.5</v>
      </c>
      <c r="O111" s="74"/>
      <c r="P111" s="86">
        <f>'s1'!J108</f>
        <v>0.13525764255227912</v>
      </c>
      <c r="T111" s="87">
        <f t="shared" si="15"/>
        <v>2.1974444033947604E-81</v>
      </c>
      <c r="U111" s="88">
        <f t="shared" si="8"/>
        <v>2.1974444033947604E-81</v>
      </c>
    </row>
    <row r="112" spans="1:21" x14ac:dyDescent="0.25">
      <c r="A112" s="73">
        <v>99</v>
      </c>
      <c r="B112" s="50">
        <f>'s1'!L109</f>
        <v>170.86027145725038</v>
      </c>
      <c r="C112" s="50">
        <f>'s1'!M109</f>
        <v>76.284039589978917</v>
      </c>
      <c r="E112" s="84">
        <f t="shared" si="9"/>
        <v>-10</v>
      </c>
      <c r="F112" s="50">
        <f t="shared" si="10"/>
        <v>-10</v>
      </c>
      <c r="G112" s="75"/>
      <c r="H112" s="84">
        <f t="shared" si="11"/>
        <v>-10</v>
      </c>
      <c r="I112" s="84">
        <f t="shared" si="12"/>
        <v>-10</v>
      </c>
      <c r="K112" s="84">
        <f t="shared" si="13"/>
        <v>0</v>
      </c>
      <c r="L112" s="84">
        <f t="shared" si="14"/>
        <v>0</v>
      </c>
      <c r="M112" s="51"/>
      <c r="N112" s="85">
        <v>0.5</v>
      </c>
      <c r="O112" s="74"/>
      <c r="P112" s="86">
        <f>'s1'!J109</f>
        <v>0.15183669808217104</v>
      </c>
      <c r="T112" s="87">
        <f t="shared" si="15"/>
        <v>2.4667937140900922E-81</v>
      </c>
      <c r="U112" s="88">
        <f t="shared" si="8"/>
        <v>2.4667937140900922E-81</v>
      </c>
    </row>
    <row r="113" spans="1:21" x14ac:dyDescent="0.25">
      <c r="A113" s="73">
        <v>100</v>
      </c>
      <c r="B113" s="50">
        <f>'s1'!L110</f>
        <v>182.068029220813</v>
      </c>
      <c r="C113" s="50">
        <f>'s1'!M110</f>
        <v>76.457885250059732</v>
      </c>
      <c r="E113" s="84">
        <f t="shared" si="9"/>
        <v>-10</v>
      </c>
      <c r="F113" s="50">
        <f t="shared" si="10"/>
        <v>-10</v>
      </c>
      <c r="G113" s="75"/>
      <c r="H113" s="84">
        <f t="shared" si="11"/>
        <v>-10</v>
      </c>
      <c r="I113" s="84">
        <f t="shared" si="12"/>
        <v>-10</v>
      </c>
      <c r="K113" s="84">
        <f t="shared" si="13"/>
        <v>0</v>
      </c>
      <c r="L113" s="84">
        <f t="shared" si="14"/>
        <v>0</v>
      </c>
      <c r="M113" s="51"/>
      <c r="N113" s="85">
        <v>0.5</v>
      </c>
      <c r="O113" s="74"/>
      <c r="P113" s="86">
        <f>'s1'!J110</f>
        <v>0.86416109389987295</v>
      </c>
      <c r="T113" s="87">
        <f t="shared" si="15"/>
        <v>1.4039472547274352E-80</v>
      </c>
      <c r="U113" s="88">
        <f t="shared" si="8"/>
        <v>1.4039472547274352E-80</v>
      </c>
    </row>
    <row r="114" spans="1:21" x14ac:dyDescent="0.25">
      <c r="A114" s="73">
        <v>101</v>
      </c>
      <c r="B114" s="50">
        <f>'s1'!L111</f>
        <v>191.32114160711555</v>
      </c>
      <c r="C114" s="50">
        <f>'s1'!M111</f>
        <v>87.606963310830281</v>
      </c>
      <c r="E114" s="84">
        <f t="shared" si="9"/>
        <v>-10</v>
      </c>
      <c r="F114" s="50">
        <f t="shared" si="10"/>
        <v>-10</v>
      </c>
      <c r="G114" s="75"/>
      <c r="H114" s="84">
        <f t="shared" si="11"/>
        <v>-10</v>
      </c>
      <c r="I114" s="84">
        <f t="shared" si="12"/>
        <v>-10</v>
      </c>
      <c r="K114" s="84">
        <f t="shared" si="13"/>
        <v>0</v>
      </c>
      <c r="L114" s="84">
        <f t="shared" si="14"/>
        <v>0</v>
      </c>
      <c r="M114" s="51"/>
      <c r="N114" s="85">
        <v>0.5</v>
      </c>
      <c r="O114" s="74"/>
      <c r="P114" s="86">
        <f>'s1'!J111</f>
        <v>0.58999005058003107</v>
      </c>
      <c r="T114" s="87">
        <f t="shared" si="15"/>
        <v>9.5851909751020212E-81</v>
      </c>
      <c r="U114" s="88">
        <f t="shared" si="8"/>
        <v>9.5851909751020212E-81</v>
      </c>
    </row>
    <row r="115" spans="1:21" x14ac:dyDescent="0.25">
      <c r="A115" s="73">
        <v>102</v>
      </c>
      <c r="B115" s="50">
        <f>'s1'!L112</f>
        <v>181.6041193117286</v>
      </c>
      <c r="C115" s="50">
        <f>'s1'!M112</f>
        <v>83.35162789006263</v>
      </c>
      <c r="E115" s="84">
        <f t="shared" si="9"/>
        <v>-10</v>
      </c>
      <c r="F115" s="50">
        <f t="shared" si="10"/>
        <v>-10</v>
      </c>
      <c r="G115" s="75"/>
      <c r="H115" s="84">
        <f t="shared" si="11"/>
        <v>-10</v>
      </c>
      <c r="I115" s="84">
        <f t="shared" si="12"/>
        <v>-10</v>
      </c>
      <c r="K115" s="84">
        <f t="shared" si="13"/>
        <v>0</v>
      </c>
      <c r="L115" s="84">
        <f t="shared" si="14"/>
        <v>0</v>
      </c>
      <c r="M115" s="51"/>
      <c r="N115" s="85">
        <v>0.5</v>
      </c>
      <c r="O115" s="74"/>
      <c r="P115" s="86">
        <f>'s1'!J112</f>
        <v>0.31614278537687768</v>
      </c>
      <c r="T115" s="87">
        <f t="shared" si="15"/>
        <v>5.1361696188925986E-81</v>
      </c>
      <c r="U115" s="88">
        <f t="shared" si="8"/>
        <v>5.1361696188925986E-81</v>
      </c>
    </row>
    <row r="116" spans="1:21" x14ac:dyDescent="0.25">
      <c r="A116" s="73">
        <v>103</v>
      </c>
      <c r="B116" s="50">
        <f>'s1'!L113</f>
        <v>191.00120433115393</v>
      </c>
      <c r="C116" s="50">
        <f>'s1'!M113</f>
        <v>82.424147534576548</v>
      </c>
      <c r="E116" s="84">
        <f t="shared" si="9"/>
        <v>-10</v>
      </c>
      <c r="F116" s="50">
        <f t="shared" si="10"/>
        <v>-10</v>
      </c>
      <c r="G116" s="75"/>
      <c r="H116" s="84">
        <f t="shared" si="11"/>
        <v>-10</v>
      </c>
      <c r="I116" s="84">
        <f t="shared" si="12"/>
        <v>-10</v>
      </c>
      <c r="K116" s="84">
        <f t="shared" si="13"/>
        <v>0</v>
      </c>
      <c r="L116" s="84">
        <f t="shared" si="14"/>
        <v>0</v>
      </c>
      <c r="M116" s="51"/>
      <c r="N116" s="85">
        <v>0.5</v>
      </c>
      <c r="O116" s="74"/>
      <c r="P116" s="86">
        <f>'s1'!J113</f>
        <v>0.43959783452063306</v>
      </c>
      <c r="T116" s="87">
        <f t="shared" si="15"/>
        <v>7.141864836498616E-81</v>
      </c>
      <c r="U116" s="88">
        <f t="shared" si="8"/>
        <v>7.141864836498616E-81</v>
      </c>
    </row>
    <row r="117" spans="1:21" x14ac:dyDescent="0.25">
      <c r="A117" s="73">
        <v>104</v>
      </c>
      <c r="B117" s="50">
        <f>'s1'!L114</f>
        <v>185.97994556972213</v>
      </c>
      <c r="C117" s="50">
        <f>'s1'!M114</f>
        <v>84.004864109513704</v>
      </c>
      <c r="E117" s="84">
        <f t="shared" si="9"/>
        <v>-10</v>
      </c>
      <c r="F117" s="50">
        <f t="shared" si="10"/>
        <v>-10</v>
      </c>
      <c r="G117" s="75"/>
      <c r="H117" s="84">
        <f t="shared" si="11"/>
        <v>-10</v>
      </c>
      <c r="I117" s="84">
        <f t="shared" si="12"/>
        <v>-10</v>
      </c>
      <c r="K117" s="84">
        <f t="shared" si="13"/>
        <v>0</v>
      </c>
      <c r="L117" s="84">
        <f t="shared" si="14"/>
        <v>0</v>
      </c>
      <c r="M117" s="51"/>
      <c r="N117" s="85">
        <v>0.5</v>
      </c>
      <c r="O117" s="74"/>
      <c r="P117" s="86">
        <f>'s1'!J114</f>
        <v>0.80234755802603908</v>
      </c>
      <c r="T117" s="87">
        <f t="shared" si="15"/>
        <v>1.3035227567864064E-80</v>
      </c>
      <c r="U117" s="88">
        <f t="shared" si="8"/>
        <v>1.3035227567864064E-80</v>
      </c>
    </row>
    <row r="118" spans="1:21" x14ac:dyDescent="0.25">
      <c r="A118" s="73">
        <v>105</v>
      </c>
      <c r="B118" s="50">
        <f>'s1'!L115</f>
        <v>169.8355573995575</v>
      </c>
      <c r="C118" s="50">
        <f>'s1'!M115</f>
        <v>74.667070179930093</v>
      </c>
      <c r="E118" s="84">
        <f t="shared" si="9"/>
        <v>-10</v>
      </c>
      <c r="F118" s="50">
        <f t="shared" si="10"/>
        <v>-10</v>
      </c>
      <c r="G118" s="75"/>
      <c r="H118" s="84">
        <f t="shared" si="11"/>
        <v>-10</v>
      </c>
      <c r="I118" s="84">
        <f t="shared" si="12"/>
        <v>-10</v>
      </c>
      <c r="K118" s="84">
        <f t="shared" si="13"/>
        <v>0</v>
      </c>
      <c r="L118" s="84">
        <f t="shared" si="14"/>
        <v>0</v>
      </c>
      <c r="M118" s="51"/>
      <c r="N118" s="85">
        <v>0.5</v>
      </c>
      <c r="O118" s="74"/>
      <c r="P118" s="86">
        <f>'s1'!J115</f>
        <v>0.74795885430412401</v>
      </c>
      <c r="T118" s="87">
        <f t="shared" si="15"/>
        <v>1.2151609087263804E-80</v>
      </c>
      <c r="U118" s="88">
        <f t="shared" si="8"/>
        <v>1.2151609087263804E-80</v>
      </c>
    </row>
    <row r="119" spans="1:21" x14ac:dyDescent="0.25">
      <c r="A119" s="73">
        <v>106</v>
      </c>
      <c r="B119" s="50">
        <f>'s1'!L116</f>
        <v>178.78744168606636</v>
      </c>
      <c r="C119" s="50">
        <f>'s1'!M116</f>
        <v>78.554113270004862</v>
      </c>
      <c r="E119" s="84">
        <f t="shared" si="9"/>
        <v>-10</v>
      </c>
      <c r="F119" s="50">
        <f t="shared" si="10"/>
        <v>-10</v>
      </c>
      <c r="G119" s="75"/>
      <c r="H119" s="84">
        <f t="shared" si="11"/>
        <v>-10</v>
      </c>
      <c r="I119" s="84">
        <f t="shared" si="12"/>
        <v>-10</v>
      </c>
      <c r="K119" s="84">
        <f t="shared" si="13"/>
        <v>0</v>
      </c>
      <c r="L119" s="84">
        <f t="shared" si="14"/>
        <v>0</v>
      </c>
      <c r="M119" s="51"/>
      <c r="N119" s="85">
        <v>0.5</v>
      </c>
      <c r="O119" s="74"/>
      <c r="P119" s="86">
        <f>'s1'!J116</f>
        <v>0.63433901071149545</v>
      </c>
      <c r="T119" s="87">
        <f t="shared" si="15"/>
        <v>1.0305700163332151E-80</v>
      </c>
      <c r="U119" s="88">
        <f t="shared" si="8"/>
        <v>1.0305700163332151E-80</v>
      </c>
    </row>
    <row r="120" spans="1:21" x14ac:dyDescent="0.25">
      <c r="A120" s="73">
        <v>107</v>
      </c>
      <c r="B120" s="50">
        <f>'s1'!L117</f>
        <v>168.99883362973728</v>
      </c>
      <c r="C120" s="50">
        <f>'s1'!M117</f>
        <v>80.652505090375598</v>
      </c>
      <c r="E120" s="84">
        <f t="shared" si="9"/>
        <v>-10</v>
      </c>
      <c r="F120" s="50">
        <f t="shared" si="10"/>
        <v>-10</v>
      </c>
      <c r="G120" s="75"/>
      <c r="H120" s="84">
        <f t="shared" si="11"/>
        <v>-10</v>
      </c>
      <c r="I120" s="84">
        <f t="shared" si="12"/>
        <v>-10</v>
      </c>
      <c r="K120" s="84">
        <f t="shared" si="13"/>
        <v>0</v>
      </c>
      <c r="L120" s="84">
        <f t="shared" si="14"/>
        <v>0</v>
      </c>
      <c r="M120" s="51"/>
      <c r="N120" s="85">
        <v>0.5</v>
      </c>
      <c r="O120" s="74"/>
      <c r="P120" s="86">
        <f>'s1'!J117</f>
        <v>0.38883507703347431</v>
      </c>
      <c r="T120" s="87">
        <f t="shared" si="15"/>
        <v>6.3171547851022422E-81</v>
      </c>
      <c r="U120" s="88">
        <f t="shared" si="8"/>
        <v>6.3171547851022422E-81</v>
      </c>
    </row>
    <row r="121" spans="1:21" x14ac:dyDescent="0.25">
      <c r="A121" s="73">
        <v>108</v>
      </c>
      <c r="B121" s="50">
        <f>'s1'!L118</f>
        <v>183.27805477798341</v>
      </c>
      <c r="C121" s="50">
        <f>'s1'!M118</f>
        <v>79.768764534829415</v>
      </c>
      <c r="E121" s="84">
        <f t="shared" si="9"/>
        <v>-10</v>
      </c>
      <c r="F121" s="50">
        <f t="shared" si="10"/>
        <v>-10</v>
      </c>
      <c r="G121" s="75"/>
      <c r="H121" s="84">
        <f t="shared" si="11"/>
        <v>-10</v>
      </c>
      <c r="I121" s="84">
        <f t="shared" si="12"/>
        <v>-10</v>
      </c>
      <c r="K121" s="84">
        <f t="shared" si="13"/>
        <v>0</v>
      </c>
      <c r="L121" s="84">
        <f t="shared" si="14"/>
        <v>0</v>
      </c>
      <c r="M121" s="51"/>
      <c r="N121" s="85">
        <v>0.5</v>
      </c>
      <c r="O121" s="74"/>
      <c r="P121" s="86">
        <f>'s1'!J118</f>
        <v>0.38099584585009394</v>
      </c>
      <c r="T121" s="87">
        <f t="shared" si="15"/>
        <v>6.1897958102910501E-81</v>
      </c>
      <c r="U121" s="88">
        <f t="shared" si="8"/>
        <v>6.1897958102910501E-81</v>
      </c>
    </row>
    <row r="122" spans="1:21" x14ac:dyDescent="0.25">
      <c r="A122" s="73">
        <v>109</v>
      </c>
      <c r="B122" s="50">
        <f>'s1'!L119</f>
        <v>168.41983727539142</v>
      </c>
      <c r="C122" s="50">
        <f>'s1'!M119</f>
        <v>78.693051744766521</v>
      </c>
      <c r="E122" s="84">
        <f t="shared" si="9"/>
        <v>-10</v>
      </c>
      <c r="F122" s="50">
        <f t="shared" si="10"/>
        <v>-10</v>
      </c>
      <c r="G122" s="75"/>
      <c r="H122" s="84">
        <f t="shared" si="11"/>
        <v>-10</v>
      </c>
      <c r="I122" s="84">
        <f t="shared" si="12"/>
        <v>-10</v>
      </c>
      <c r="K122" s="84">
        <f t="shared" si="13"/>
        <v>0</v>
      </c>
      <c r="L122" s="84">
        <f t="shared" si="14"/>
        <v>0</v>
      </c>
      <c r="M122" s="51"/>
      <c r="N122" s="85">
        <v>0.5</v>
      </c>
      <c r="O122" s="74"/>
      <c r="P122" s="86">
        <f>'s1'!J119</f>
        <v>0.33698554342669862</v>
      </c>
      <c r="T122" s="87">
        <f t="shared" si="15"/>
        <v>5.4747885772275214E-81</v>
      </c>
      <c r="U122" s="88">
        <f t="shared" si="8"/>
        <v>5.4747885772275214E-81</v>
      </c>
    </row>
    <row r="123" spans="1:21" x14ac:dyDescent="0.25">
      <c r="A123" s="73">
        <v>110</v>
      </c>
      <c r="B123" s="50">
        <f>'s1'!L120</f>
        <v>172.59390823197612</v>
      </c>
      <c r="C123" s="50">
        <f>'s1'!M120</f>
        <v>80.418370948677548</v>
      </c>
      <c r="E123" s="84">
        <f t="shared" si="9"/>
        <v>-10</v>
      </c>
      <c r="F123" s="50">
        <f t="shared" si="10"/>
        <v>-10</v>
      </c>
      <c r="G123" s="75"/>
      <c r="H123" s="84">
        <f t="shared" si="11"/>
        <v>-10</v>
      </c>
      <c r="I123" s="84">
        <f t="shared" si="12"/>
        <v>-10</v>
      </c>
      <c r="K123" s="84">
        <f t="shared" si="13"/>
        <v>0</v>
      </c>
      <c r="L123" s="84">
        <f t="shared" si="14"/>
        <v>0</v>
      </c>
      <c r="M123" s="51"/>
      <c r="N123" s="85">
        <v>0.5</v>
      </c>
      <c r="O123" s="74"/>
      <c r="P123" s="86">
        <f>'s1'!J120</f>
        <v>0.788676332666574</v>
      </c>
      <c r="T123" s="87">
        <f t="shared" si="15"/>
        <v>1.2813119914005662E-80</v>
      </c>
      <c r="U123" s="88">
        <f t="shared" si="8"/>
        <v>1.2813119914005662E-80</v>
      </c>
    </row>
    <row r="124" spans="1:21" x14ac:dyDescent="0.25">
      <c r="A124" s="73">
        <v>111</v>
      </c>
      <c r="B124" s="50">
        <f>'s1'!L121</f>
        <v>175.68069849076048</v>
      </c>
      <c r="C124" s="50">
        <f>'s1'!M121</f>
        <v>79.531710115291702</v>
      </c>
      <c r="E124" s="84">
        <f t="shared" si="9"/>
        <v>-10</v>
      </c>
      <c r="F124" s="50">
        <f t="shared" si="10"/>
        <v>-10</v>
      </c>
      <c r="G124" s="75"/>
      <c r="H124" s="84">
        <f t="shared" si="11"/>
        <v>-10</v>
      </c>
      <c r="I124" s="84">
        <f t="shared" si="12"/>
        <v>-10</v>
      </c>
      <c r="K124" s="84">
        <f t="shared" si="13"/>
        <v>0</v>
      </c>
      <c r="L124" s="84">
        <f t="shared" si="14"/>
        <v>0</v>
      </c>
      <c r="M124" s="51"/>
      <c r="N124" s="85">
        <v>0.5</v>
      </c>
      <c r="O124" s="74"/>
      <c r="P124" s="86">
        <f>'s1'!J121</f>
        <v>0.68880868051071609</v>
      </c>
      <c r="T124" s="87">
        <f t="shared" si="15"/>
        <v>1.119063404800188E-80</v>
      </c>
      <c r="U124" s="88">
        <f t="shared" si="8"/>
        <v>1.119063404800188E-80</v>
      </c>
    </row>
    <row r="125" spans="1:21" x14ac:dyDescent="0.25">
      <c r="A125" s="73">
        <v>112</v>
      </c>
      <c r="B125" s="50">
        <f>'s1'!L122</f>
        <v>174.90523329738383</v>
      </c>
      <c r="C125" s="50">
        <f>'s1'!M122</f>
        <v>80.391973958245657</v>
      </c>
      <c r="E125" s="84">
        <f t="shared" si="9"/>
        <v>-10</v>
      </c>
      <c r="F125" s="50">
        <f t="shared" si="10"/>
        <v>-10</v>
      </c>
      <c r="G125" s="75"/>
      <c r="H125" s="84">
        <f t="shared" si="11"/>
        <v>-10</v>
      </c>
      <c r="I125" s="84">
        <f t="shared" si="12"/>
        <v>-10</v>
      </c>
      <c r="K125" s="84">
        <f t="shared" si="13"/>
        <v>0</v>
      </c>
      <c r="L125" s="84">
        <f t="shared" si="14"/>
        <v>0</v>
      </c>
      <c r="M125" s="51"/>
      <c r="N125" s="85">
        <v>0.5</v>
      </c>
      <c r="O125" s="74"/>
      <c r="P125" s="86">
        <f>'s1'!J122</f>
        <v>0.71087956921956219</v>
      </c>
      <c r="T125" s="87">
        <f t="shared" si="15"/>
        <v>1.1549205659601991E-80</v>
      </c>
      <c r="U125" s="88">
        <f t="shared" si="8"/>
        <v>1.1549205659601991E-80</v>
      </c>
    </row>
    <row r="126" spans="1:21" x14ac:dyDescent="0.25">
      <c r="A126" s="73">
        <v>113</v>
      </c>
      <c r="B126" s="50">
        <f>'s1'!L123</f>
        <v>182.39302622042715</v>
      </c>
      <c r="C126" s="50">
        <f>'s1'!M123</f>
        <v>84.237265143070687</v>
      </c>
      <c r="E126" s="84">
        <f t="shared" si="9"/>
        <v>-10</v>
      </c>
      <c r="F126" s="50">
        <f t="shared" si="10"/>
        <v>-10</v>
      </c>
      <c r="G126" s="75"/>
      <c r="H126" s="84">
        <f t="shared" si="11"/>
        <v>-10</v>
      </c>
      <c r="I126" s="84">
        <f t="shared" si="12"/>
        <v>-10</v>
      </c>
      <c r="K126" s="84">
        <f t="shared" si="13"/>
        <v>0</v>
      </c>
      <c r="L126" s="84">
        <f t="shared" si="14"/>
        <v>0</v>
      </c>
      <c r="M126" s="51"/>
      <c r="N126" s="85">
        <v>0.5</v>
      </c>
      <c r="O126" s="74"/>
      <c r="P126" s="86">
        <f>'s1'!J123</f>
        <v>0.99488179876550653</v>
      </c>
      <c r="T126" s="87">
        <f t="shared" si="15"/>
        <v>1.6163208226045905E-80</v>
      </c>
      <c r="U126" s="88">
        <f t="shared" si="8"/>
        <v>1.6163208226045905E-80</v>
      </c>
    </row>
    <row r="127" spans="1:21" x14ac:dyDescent="0.25">
      <c r="A127" s="73">
        <v>114</v>
      </c>
      <c r="B127" s="50">
        <f>'s1'!L124</f>
        <v>189.37769569178423</v>
      </c>
      <c r="C127" s="50">
        <f>'s1'!M124</f>
        <v>76.316447587237008</v>
      </c>
      <c r="E127" s="84">
        <f t="shared" si="9"/>
        <v>-10</v>
      </c>
      <c r="F127" s="50">
        <f t="shared" si="10"/>
        <v>-10</v>
      </c>
      <c r="G127" s="75"/>
      <c r="H127" s="84">
        <f t="shared" si="11"/>
        <v>-10</v>
      </c>
      <c r="I127" s="84">
        <f t="shared" si="12"/>
        <v>-10</v>
      </c>
      <c r="K127" s="84">
        <f t="shared" si="13"/>
        <v>0</v>
      </c>
      <c r="L127" s="84">
        <f t="shared" si="14"/>
        <v>0</v>
      </c>
      <c r="M127" s="51"/>
      <c r="N127" s="85">
        <v>0.5</v>
      </c>
      <c r="O127" s="74"/>
      <c r="P127" s="86">
        <f>'s1'!J124</f>
        <v>0.77449249625282746</v>
      </c>
      <c r="T127" s="87">
        <f t="shared" si="15"/>
        <v>1.2582684196230919E-80</v>
      </c>
      <c r="U127" s="88">
        <f t="shared" si="8"/>
        <v>1.2582684196230919E-80</v>
      </c>
    </row>
    <row r="128" spans="1:21" x14ac:dyDescent="0.25">
      <c r="A128" s="73">
        <v>115</v>
      </c>
      <c r="B128" s="50">
        <f>'s1'!L125</f>
        <v>180.08082080623373</v>
      </c>
      <c r="C128" s="50">
        <f>'s1'!M125</f>
        <v>74.679028533200338</v>
      </c>
      <c r="E128" s="84">
        <f t="shared" si="9"/>
        <v>-10</v>
      </c>
      <c r="F128" s="50">
        <f t="shared" si="10"/>
        <v>-10</v>
      </c>
      <c r="G128" s="75"/>
      <c r="H128" s="84">
        <f t="shared" si="11"/>
        <v>-10</v>
      </c>
      <c r="I128" s="84">
        <f t="shared" si="12"/>
        <v>-10</v>
      </c>
      <c r="K128" s="84">
        <f t="shared" si="13"/>
        <v>0</v>
      </c>
      <c r="L128" s="84">
        <f t="shared" si="14"/>
        <v>0</v>
      </c>
      <c r="M128" s="51"/>
      <c r="N128" s="85">
        <v>0.5</v>
      </c>
      <c r="O128" s="74"/>
      <c r="P128" s="86">
        <f>'s1'!J125</f>
        <v>0.50437097963691024</v>
      </c>
      <c r="T128" s="87">
        <f t="shared" si="15"/>
        <v>8.1941926942093192E-81</v>
      </c>
      <c r="U128" s="88">
        <f t="shared" si="8"/>
        <v>8.1941926942093192E-81</v>
      </c>
    </row>
    <row r="129" spans="1:21" x14ac:dyDescent="0.25">
      <c r="A129" s="73">
        <v>116</v>
      </c>
      <c r="B129" s="50">
        <f>'s1'!L126</f>
        <v>179.53784712063691</v>
      </c>
      <c r="C129" s="50">
        <f>'s1'!M126</f>
        <v>81.796169153170268</v>
      </c>
      <c r="E129" s="84">
        <f t="shared" si="9"/>
        <v>-10</v>
      </c>
      <c r="F129" s="50">
        <f t="shared" si="10"/>
        <v>-10</v>
      </c>
      <c r="G129" s="75"/>
      <c r="H129" s="84">
        <f t="shared" si="11"/>
        <v>-10</v>
      </c>
      <c r="I129" s="84">
        <f t="shared" si="12"/>
        <v>-10</v>
      </c>
      <c r="K129" s="84">
        <f t="shared" si="13"/>
        <v>0</v>
      </c>
      <c r="L129" s="84">
        <f t="shared" si="14"/>
        <v>0</v>
      </c>
      <c r="M129" s="51"/>
      <c r="N129" s="85">
        <v>0.5</v>
      </c>
      <c r="O129" s="74"/>
      <c r="P129" s="86">
        <f>'s1'!J126</f>
        <v>0.3764430861375605</v>
      </c>
      <c r="T129" s="87">
        <f t="shared" si="15"/>
        <v>6.1158300353335218E-81</v>
      </c>
      <c r="U129" s="88">
        <f t="shared" si="8"/>
        <v>6.1158300353335218E-81</v>
      </c>
    </row>
    <row r="130" spans="1:21" x14ac:dyDescent="0.25">
      <c r="A130" s="73">
        <v>117</v>
      </c>
      <c r="B130" s="50">
        <f>'s1'!L127</f>
        <v>170.10978170356316</v>
      </c>
      <c r="C130" s="50">
        <f>'s1'!M127</f>
        <v>81.688767035494919</v>
      </c>
      <c r="E130" s="84">
        <f t="shared" si="9"/>
        <v>-10</v>
      </c>
      <c r="F130" s="50">
        <f t="shared" si="10"/>
        <v>-10</v>
      </c>
      <c r="G130" s="75"/>
      <c r="H130" s="84">
        <f t="shared" si="11"/>
        <v>-10</v>
      </c>
      <c r="I130" s="84">
        <f t="shared" si="12"/>
        <v>-10</v>
      </c>
      <c r="K130" s="84">
        <f t="shared" si="13"/>
        <v>0</v>
      </c>
      <c r="L130" s="84">
        <f t="shared" si="14"/>
        <v>0</v>
      </c>
      <c r="M130" s="51"/>
      <c r="N130" s="85">
        <v>0.5</v>
      </c>
      <c r="O130" s="74"/>
      <c r="P130" s="86">
        <f>'s1'!J127</f>
        <v>0.65658923018069171</v>
      </c>
      <c r="T130" s="87">
        <f t="shared" si="15"/>
        <v>1.0667185247089932E-80</v>
      </c>
      <c r="U130" s="88">
        <f t="shared" si="8"/>
        <v>1.0667185247089932E-80</v>
      </c>
    </row>
    <row r="131" spans="1:21" x14ac:dyDescent="0.25">
      <c r="A131" s="73">
        <v>118</v>
      </c>
      <c r="B131" s="50">
        <f>'s1'!L128</f>
        <v>179.59714313812285</v>
      </c>
      <c r="C131" s="50">
        <f>'s1'!M128</f>
        <v>80.929262476870704</v>
      </c>
      <c r="E131" s="84">
        <f t="shared" si="9"/>
        <v>-10</v>
      </c>
      <c r="F131" s="50">
        <f t="shared" si="10"/>
        <v>-10</v>
      </c>
      <c r="G131" s="75"/>
      <c r="H131" s="84">
        <f t="shared" si="11"/>
        <v>-10</v>
      </c>
      <c r="I131" s="84">
        <f t="shared" si="12"/>
        <v>-10</v>
      </c>
      <c r="K131" s="84">
        <f t="shared" si="13"/>
        <v>0</v>
      </c>
      <c r="L131" s="84">
        <f t="shared" si="14"/>
        <v>0</v>
      </c>
      <c r="M131" s="51"/>
      <c r="N131" s="85">
        <v>0.5</v>
      </c>
      <c r="O131" s="74"/>
      <c r="P131" s="86">
        <f>'s1'!J128</f>
        <v>3.6771580502212409E-2</v>
      </c>
      <c r="T131" s="87">
        <f t="shared" si="15"/>
        <v>5.9740434813016038E-82</v>
      </c>
      <c r="U131" s="88">
        <f t="shared" si="8"/>
        <v>5.9740434813016038E-82</v>
      </c>
    </row>
    <row r="132" spans="1:21" x14ac:dyDescent="0.25">
      <c r="A132" s="73">
        <v>119</v>
      </c>
      <c r="B132" s="50">
        <f>'s1'!L129</f>
        <v>181.12213791180645</v>
      </c>
      <c r="C132" s="50">
        <f>'s1'!M129</f>
        <v>84.339134584880114</v>
      </c>
      <c r="E132" s="84">
        <f t="shared" si="9"/>
        <v>-10</v>
      </c>
      <c r="F132" s="50">
        <f t="shared" si="10"/>
        <v>-10</v>
      </c>
      <c r="G132" s="75"/>
      <c r="H132" s="84">
        <f t="shared" si="11"/>
        <v>-10</v>
      </c>
      <c r="I132" s="84">
        <f t="shared" si="12"/>
        <v>-10</v>
      </c>
      <c r="K132" s="84">
        <f t="shared" si="13"/>
        <v>0</v>
      </c>
      <c r="L132" s="84">
        <f t="shared" si="14"/>
        <v>0</v>
      </c>
      <c r="M132" s="51"/>
      <c r="N132" s="85">
        <v>0.5</v>
      </c>
      <c r="O132" s="74"/>
      <c r="P132" s="86">
        <f>'s1'!J129</f>
        <v>0.66335290859990881</v>
      </c>
      <c r="T132" s="87">
        <f t="shared" si="15"/>
        <v>1.0777070404100011E-80</v>
      </c>
      <c r="U132" s="88">
        <f t="shared" si="8"/>
        <v>1.0777070404100011E-80</v>
      </c>
    </row>
    <row r="133" spans="1:21" x14ac:dyDescent="0.25">
      <c r="A133" s="73">
        <v>120</v>
      </c>
      <c r="B133" s="50">
        <f>'s1'!L130</f>
        <v>172.5996719014949</v>
      </c>
      <c r="C133" s="50">
        <f>'s1'!M130</f>
        <v>80.491085419792498</v>
      </c>
      <c r="E133" s="84">
        <f t="shared" si="9"/>
        <v>-10</v>
      </c>
      <c r="F133" s="50">
        <f t="shared" si="10"/>
        <v>-10</v>
      </c>
      <c r="G133" s="75"/>
      <c r="H133" s="84">
        <f t="shared" si="11"/>
        <v>-10</v>
      </c>
      <c r="I133" s="84">
        <f t="shared" si="12"/>
        <v>-10</v>
      </c>
      <c r="K133" s="84">
        <f t="shared" si="13"/>
        <v>0</v>
      </c>
      <c r="L133" s="84">
        <f t="shared" si="14"/>
        <v>0</v>
      </c>
      <c r="M133" s="51"/>
      <c r="N133" s="85">
        <v>0.5</v>
      </c>
      <c r="O133" s="74"/>
      <c r="P133" s="86">
        <f>'s1'!J130</f>
        <v>0.73859056285515168</v>
      </c>
      <c r="T133" s="87">
        <f t="shared" si="15"/>
        <v>1.1999408448353819E-80</v>
      </c>
      <c r="U133" s="88">
        <f t="shared" si="8"/>
        <v>1.1999408448353819E-80</v>
      </c>
    </row>
    <row r="134" spans="1:21" x14ac:dyDescent="0.25">
      <c r="A134" s="73">
        <v>121</v>
      </c>
      <c r="B134" s="50">
        <f>'s1'!L131</f>
        <v>184.02560715334388</v>
      </c>
      <c r="C134" s="50">
        <f>'s1'!M131</f>
        <v>82.24743371191957</v>
      </c>
      <c r="E134" s="84">
        <f t="shared" si="9"/>
        <v>-10</v>
      </c>
      <c r="F134" s="50">
        <f t="shared" si="10"/>
        <v>-10</v>
      </c>
      <c r="G134" s="75"/>
      <c r="H134" s="84">
        <f t="shared" si="11"/>
        <v>-10</v>
      </c>
      <c r="I134" s="84">
        <f t="shared" si="12"/>
        <v>-10</v>
      </c>
      <c r="K134" s="84">
        <f t="shared" si="13"/>
        <v>0</v>
      </c>
      <c r="L134" s="84">
        <f t="shared" si="14"/>
        <v>0</v>
      </c>
      <c r="M134" s="51"/>
      <c r="N134" s="85">
        <v>0.5</v>
      </c>
      <c r="O134" s="74"/>
      <c r="P134" s="86">
        <f>'s1'!J131</f>
        <v>0.70367276793144828</v>
      </c>
      <c r="T134" s="87">
        <f t="shared" si="15"/>
        <v>1.1432121368776628E-80</v>
      </c>
      <c r="U134" s="88">
        <f t="shared" si="8"/>
        <v>1.1432121368776628E-80</v>
      </c>
    </row>
    <row r="135" spans="1:21" x14ac:dyDescent="0.25">
      <c r="A135" s="73">
        <v>122</v>
      </c>
      <c r="B135" s="50">
        <f>'s1'!L132</f>
        <v>178.56185923349707</v>
      </c>
      <c r="C135" s="50">
        <f>'s1'!M132</f>
        <v>81.270451078993602</v>
      </c>
      <c r="E135" s="84">
        <f t="shared" si="9"/>
        <v>-10</v>
      </c>
      <c r="F135" s="50">
        <f t="shared" si="10"/>
        <v>-10</v>
      </c>
      <c r="G135" s="75"/>
      <c r="H135" s="84">
        <f t="shared" si="11"/>
        <v>-10</v>
      </c>
      <c r="I135" s="84">
        <f t="shared" si="12"/>
        <v>-10</v>
      </c>
      <c r="K135" s="84">
        <f t="shared" si="13"/>
        <v>0</v>
      </c>
      <c r="L135" s="84">
        <f t="shared" si="14"/>
        <v>0</v>
      </c>
      <c r="M135" s="51"/>
      <c r="N135" s="85">
        <v>0.5</v>
      </c>
      <c r="O135" s="74"/>
      <c r="P135" s="86">
        <f>'s1'!J132</f>
        <v>0.94955552944820365</v>
      </c>
      <c r="T135" s="87">
        <f t="shared" si="15"/>
        <v>1.5426821320591945E-80</v>
      </c>
      <c r="U135" s="88">
        <f t="shared" si="8"/>
        <v>1.5426821320591945E-80</v>
      </c>
    </row>
    <row r="136" spans="1:21" x14ac:dyDescent="0.25">
      <c r="A136" s="73">
        <v>123</v>
      </c>
      <c r="B136" s="50">
        <f>'s1'!L133</f>
        <v>182.73308797184774</v>
      </c>
      <c r="C136" s="50">
        <f>'s1'!M133</f>
        <v>85.229424052130426</v>
      </c>
      <c r="E136" s="84">
        <f t="shared" si="9"/>
        <v>-10</v>
      </c>
      <c r="F136" s="50">
        <f t="shared" si="10"/>
        <v>-10</v>
      </c>
      <c r="G136" s="75"/>
      <c r="H136" s="84">
        <f t="shared" si="11"/>
        <v>-10</v>
      </c>
      <c r="I136" s="84">
        <f t="shared" si="12"/>
        <v>-10</v>
      </c>
      <c r="K136" s="84">
        <f t="shared" si="13"/>
        <v>0</v>
      </c>
      <c r="L136" s="84">
        <f t="shared" si="14"/>
        <v>0</v>
      </c>
      <c r="M136" s="51"/>
      <c r="N136" s="85">
        <v>0.5</v>
      </c>
      <c r="O136" s="74"/>
      <c r="P136" s="86">
        <f>'s1'!J133</f>
        <v>1.1169621460338508E-2</v>
      </c>
      <c r="T136" s="87">
        <f t="shared" si="15"/>
        <v>1.814656954158579E-82</v>
      </c>
      <c r="U136" s="88">
        <f t="shared" si="8"/>
        <v>1.814656954158579E-82</v>
      </c>
    </row>
    <row r="137" spans="1:21" x14ac:dyDescent="0.25">
      <c r="A137" s="73">
        <v>124</v>
      </c>
      <c r="B137" s="50">
        <f>'s1'!L134</f>
        <v>191.3836942238195</v>
      </c>
      <c r="C137" s="50">
        <f>'s1'!M134</f>
        <v>86.324895664158177</v>
      </c>
      <c r="E137" s="84">
        <f t="shared" si="9"/>
        <v>-10</v>
      </c>
      <c r="F137" s="50">
        <f t="shared" si="10"/>
        <v>-10</v>
      </c>
      <c r="G137" s="75"/>
      <c r="H137" s="84">
        <f t="shared" si="11"/>
        <v>-10</v>
      </c>
      <c r="I137" s="84">
        <f t="shared" si="12"/>
        <v>-10</v>
      </c>
      <c r="K137" s="84">
        <f t="shared" si="13"/>
        <v>0</v>
      </c>
      <c r="L137" s="84">
        <f t="shared" si="14"/>
        <v>0</v>
      </c>
      <c r="M137" s="51"/>
      <c r="N137" s="85">
        <v>0.5</v>
      </c>
      <c r="O137" s="74"/>
      <c r="P137" s="86">
        <f>'s1'!J134</f>
        <v>0.23732173676026758</v>
      </c>
      <c r="T137" s="87">
        <f t="shared" si="15"/>
        <v>3.8556144585043054E-81</v>
      </c>
      <c r="U137" s="88">
        <f t="shared" si="8"/>
        <v>3.8556144585043054E-81</v>
      </c>
    </row>
    <row r="138" spans="1:21" x14ac:dyDescent="0.25">
      <c r="A138" s="73">
        <v>125</v>
      </c>
      <c r="B138" s="50">
        <f>'s1'!L135</f>
        <v>182.2435111583153</v>
      </c>
      <c r="C138" s="50">
        <f>'s1'!M135</f>
        <v>79.154690904716418</v>
      </c>
      <c r="E138" s="84">
        <f t="shared" si="9"/>
        <v>-10</v>
      </c>
      <c r="F138" s="50">
        <f t="shared" si="10"/>
        <v>-10</v>
      </c>
      <c r="G138" s="75"/>
      <c r="H138" s="84">
        <f t="shared" si="11"/>
        <v>-10</v>
      </c>
      <c r="I138" s="84">
        <f t="shared" si="12"/>
        <v>-10</v>
      </c>
      <c r="K138" s="84">
        <f t="shared" si="13"/>
        <v>0</v>
      </c>
      <c r="L138" s="84">
        <f t="shared" si="14"/>
        <v>0</v>
      </c>
      <c r="M138" s="51"/>
      <c r="N138" s="85">
        <v>0.5</v>
      </c>
      <c r="O138" s="74"/>
      <c r="P138" s="86">
        <f>'s1'!J135</f>
        <v>0.15200514963125888</v>
      </c>
      <c r="T138" s="87">
        <f t="shared" si="15"/>
        <v>2.4695304386610767E-81</v>
      </c>
      <c r="U138" s="88">
        <f t="shared" si="8"/>
        <v>2.4695304386610767E-81</v>
      </c>
    </row>
    <row r="139" spans="1:21" x14ac:dyDescent="0.25">
      <c r="A139" s="73">
        <v>126</v>
      </c>
      <c r="B139" s="50">
        <f>'s1'!L136</f>
        <v>168.02420234337717</v>
      </c>
      <c r="C139" s="50">
        <f>'s1'!M136</f>
        <v>73.46753527257566</v>
      </c>
      <c r="E139" s="84">
        <f t="shared" si="9"/>
        <v>-10</v>
      </c>
      <c r="F139" s="50">
        <f t="shared" si="10"/>
        <v>-10</v>
      </c>
      <c r="G139" s="75"/>
      <c r="H139" s="84">
        <f t="shared" si="11"/>
        <v>-10</v>
      </c>
      <c r="I139" s="84">
        <f t="shared" si="12"/>
        <v>-10</v>
      </c>
      <c r="K139" s="84">
        <f t="shared" si="13"/>
        <v>0</v>
      </c>
      <c r="L139" s="84">
        <f t="shared" si="14"/>
        <v>0</v>
      </c>
      <c r="M139" s="51"/>
      <c r="N139" s="85">
        <v>0.5</v>
      </c>
      <c r="O139" s="74"/>
      <c r="P139" s="86">
        <f>'s1'!J136</f>
        <v>0.76658545263810418</v>
      </c>
      <c r="T139" s="87">
        <f t="shared" si="15"/>
        <v>1.2454223516222717E-80</v>
      </c>
      <c r="U139" s="88">
        <f t="shared" si="8"/>
        <v>1.2454223516222717E-80</v>
      </c>
    </row>
    <row r="140" spans="1:21" x14ac:dyDescent="0.25">
      <c r="A140" s="73">
        <v>127</v>
      </c>
      <c r="B140" s="50">
        <f>'s1'!L137</f>
        <v>174.94604376608555</v>
      </c>
      <c r="C140" s="50">
        <f>'s1'!M137</f>
        <v>81.595744778746337</v>
      </c>
      <c r="E140" s="84">
        <f t="shared" si="9"/>
        <v>-10</v>
      </c>
      <c r="F140" s="50">
        <f t="shared" si="10"/>
        <v>-10</v>
      </c>
      <c r="G140" s="75"/>
      <c r="H140" s="84">
        <f t="shared" si="11"/>
        <v>-10</v>
      </c>
      <c r="I140" s="84">
        <f t="shared" si="12"/>
        <v>-10</v>
      </c>
      <c r="K140" s="84">
        <f t="shared" si="13"/>
        <v>0</v>
      </c>
      <c r="L140" s="84">
        <f t="shared" si="14"/>
        <v>0</v>
      </c>
      <c r="M140" s="51"/>
      <c r="N140" s="85">
        <v>0.5</v>
      </c>
      <c r="O140" s="74"/>
      <c r="P140" s="86">
        <f>'s1'!J137</f>
        <v>0.54406878421157212</v>
      </c>
      <c r="T140" s="87">
        <f t="shared" si="15"/>
        <v>8.839137533137237E-81</v>
      </c>
      <c r="U140" s="88">
        <f t="shared" si="8"/>
        <v>8.839137533137237E-81</v>
      </c>
    </row>
    <row r="141" spans="1:21" x14ac:dyDescent="0.25">
      <c r="A141" s="73">
        <v>128</v>
      </c>
      <c r="B141" s="50">
        <f>'s1'!L138</f>
        <v>197.58530068457665</v>
      </c>
      <c r="C141" s="50">
        <f>'s1'!M138</f>
        <v>83.321055998935137</v>
      </c>
      <c r="E141" s="84">
        <f t="shared" si="9"/>
        <v>-10</v>
      </c>
      <c r="F141" s="50">
        <f t="shared" si="10"/>
        <v>-10</v>
      </c>
      <c r="G141" s="75"/>
      <c r="H141" s="84">
        <f t="shared" si="11"/>
        <v>-10</v>
      </c>
      <c r="I141" s="84">
        <f t="shared" si="12"/>
        <v>-10</v>
      </c>
      <c r="K141" s="84">
        <f t="shared" si="13"/>
        <v>0</v>
      </c>
      <c r="L141" s="84">
        <f t="shared" si="14"/>
        <v>0</v>
      </c>
      <c r="M141" s="51"/>
      <c r="N141" s="85">
        <v>0.5</v>
      </c>
      <c r="O141" s="74"/>
      <c r="P141" s="86">
        <f>'s1'!J138</f>
        <v>0.18737043290199251</v>
      </c>
      <c r="T141" s="87">
        <f t="shared" si="15"/>
        <v>3.0440875751844833E-81</v>
      </c>
      <c r="U141" s="88">
        <f t="shared" si="8"/>
        <v>3.0440875751844833E-81</v>
      </c>
    </row>
    <row r="142" spans="1:21" x14ac:dyDescent="0.25">
      <c r="A142" s="73">
        <v>129</v>
      </c>
      <c r="B142" s="50">
        <f>'s1'!L139</f>
        <v>191.41537610326364</v>
      </c>
      <c r="C142" s="50">
        <f>'s1'!M139</f>
        <v>77.860762015244902</v>
      </c>
      <c r="E142" s="84">
        <f t="shared" si="9"/>
        <v>-10</v>
      </c>
      <c r="F142" s="50">
        <f t="shared" si="10"/>
        <v>-10</v>
      </c>
      <c r="G142" s="75"/>
      <c r="H142" s="84">
        <f t="shared" si="11"/>
        <v>-10</v>
      </c>
      <c r="I142" s="84">
        <f t="shared" si="12"/>
        <v>-10</v>
      </c>
      <c r="K142" s="84">
        <f t="shared" si="13"/>
        <v>0</v>
      </c>
      <c r="L142" s="84">
        <f t="shared" si="14"/>
        <v>0</v>
      </c>
      <c r="M142" s="51"/>
      <c r="N142" s="85">
        <v>0.5</v>
      </c>
      <c r="O142" s="74"/>
      <c r="P142" s="86">
        <f>'s1'!J139</f>
        <v>0.26733494826246007</v>
      </c>
      <c r="T142" s="87">
        <f t="shared" si="15"/>
        <v>4.343219908362006E-81</v>
      </c>
      <c r="U142" s="88">
        <f t="shared" ref="U142:U205" si="16">NORMDIST(H142,$T$2,$T$3,FALSE)*P142</f>
        <v>4.343219908362006E-81</v>
      </c>
    </row>
    <row r="143" spans="1:21" x14ac:dyDescent="0.25">
      <c r="A143" s="73">
        <v>130</v>
      </c>
      <c r="B143" s="50">
        <f>'s1'!L140</f>
        <v>200.69789110841427</v>
      </c>
      <c r="C143" s="50">
        <f>'s1'!M140</f>
        <v>89.248375816723097</v>
      </c>
      <c r="E143" s="84">
        <f t="shared" ref="E143:E206" si="17">IF($A143&lt;=$H$5,B143,-10)</f>
        <v>-10</v>
      </c>
      <c r="F143" s="50">
        <f t="shared" ref="F143:F206" si="18">IF($A143&lt;=$H$5,C143,-10)</f>
        <v>-10</v>
      </c>
      <c r="G143" s="75"/>
      <c r="H143" s="84">
        <f t="shared" ref="H143:H206" si="19">IF($A143=$H$5,B143,-10)</f>
        <v>-10</v>
      </c>
      <c r="I143" s="84">
        <f t="shared" ref="I143:I206" si="20">IF($A143=$H$5,C143,-10)</f>
        <v>-10</v>
      </c>
      <c r="K143" s="84">
        <f t="shared" ref="K143:K206" si="21">IF($A143=$H$5,B143,0)</f>
        <v>0</v>
      </c>
      <c r="L143" s="84">
        <f t="shared" ref="L143:L206" si="22">IF($A143=$H$5,C143,0)</f>
        <v>0</v>
      </c>
      <c r="M143" s="51"/>
      <c r="N143" s="85">
        <v>0.5</v>
      </c>
      <c r="O143" s="74"/>
      <c r="P143" s="86">
        <f>'s1'!J140</f>
        <v>0.55602321551673972</v>
      </c>
      <c r="T143" s="87">
        <f t="shared" ref="T143:T206" si="23">NORMDIST(E143,$T$2,$T$3,FALSE)*P143</f>
        <v>9.0333535321123359E-81</v>
      </c>
      <c r="U143" s="88">
        <f t="shared" si="16"/>
        <v>9.0333535321123359E-81</v>
      </c>
    </row>
    <row r="144" spans="1:21" x14ac:dyDescent="0.25">
      <c r="A144" s="73">
        <v>131</v>
      </c>
      <c r="B144" s="50">
        <f>'s1'!L141</f>
        <v>181.54476133606903</v>
      </c>
      <c r="C144" s="50">
        <f>'s1'!M141</f>
        <v>79.958080867992479</v>
      </c>
      <c r="E144" s="84">
        <f t="shared" si="17"/>
        <v>-10</v>
      </c>
      <c r="F144" s="50">
        <f t="shared" si="18"/>
        <v>-10</v>
      </c>
      <c r="G144" s="75"/>
      <c r="H144" s="84">
        <f t="shared" si="19"/>
        <v>-10</v>
      </c>
      <c r="I144" s="84">
        <f t="shared" si="20"/>
        <v>-10</v>
      </c>
      <c r="K144" s="84">
        <f t="shared" si="21"/>
        <v>0</v>
      </c>
      <c r="L144" s="84">
        <f t="shared" si="22"/>
        <v>0</v>
      </c>
      <c r="M144" s="51"/>
      <c r="N144" s="85">
        <v>0.5</v>
      </c>
      <c r="O144" s="74"/>
      <c r="P144" s="86">
        <f>'s1'!J141</f>
        <v>2.2086666757463513E-2</v>
      </c>
      <c r="T144" s="87">
        <f t="shared" si="23"/>
        <v>3.5882794746384912E-82</v>
      </c>
      <c r="U144" s="88">
        <f t="shared" si="16"/>
        <v>3.5882794746384912E-82</v>
      </c>
    </row>
    <row r="145" spans="1:21" x14ac:dyDescent="0.25">
      <c r="A145" s="73">
        <v>132</v>
      </c>
      <c r="B145" s="50">
        <f>'s1'!L142</f>
        <v>176.30338030836711</v>
      </c>
      <c r="C145" s="50">
        <f>'s1'!M142</f>
        <v>80.532187165205713</v>
      </c>
      <c r="E145" s="84">
        <f t="shared" si="17"/>
        <v>-10</v>
      </c>
      <c r="F145" s="50">
        <f t="shared" si="18"/>
        <v>-10</v>
      </c>
      <c r="G145" s="75"/>
      <c r="H145" s="84">
        <f t="shared" si="19"/>
        <v>-10</v>
      </c>
      <c r="I145" s="84">
        <f t="shared" si="20"/>
        <v>-10</v>
      </c>
      <c r="K145" s="84">
        <f t="shared" si="21"/>
        <v>0</v>
      </c>
      <c r="L145" s="84">
        <f t="shared" si="22"/>
        <v>0</v>
      </c>
      <c r="M145" s="51"/>
      <c r="N145" s="85">
        <v>0.5</v>
      </c>
      <c r="O145" s="74"/>
      <c r="P145" s="86">
        <f>'s1'!J142</f>
        <v>0.34306485536262477</v>
      </c>
      <c r="T145" s="87">
        <f t="shared" si="23"/>
        <v>5.5735552697264573E-81</v>
      </c>
      <c r="U145" s="88">
        <f t="shared" si="16"/>
        <v>5.5735552697264573E-81</v>
      </c>
    </row>
    <row r="146" spans="1:21" x14ac:dyDescent="0.25">
      <c r="A146" s="73">
        <v>133</v>
      </c>
      <c r="B146" s="50">
        <f>'s1'!L143</f>
        <v>194.54874722186887</v>
      </c>
      <c r="C146" s="50">
        <f>'s1'!M143</f>
        <v>83.757883457009953</v>
      </c>
      <c r="E146" s="84">
        <f t="shared" si="17"/>
        <v>-10</v>
      </c>
      <c r="F146" s="50">
        <f t="shared" si="18"/>
        <v>-10</v>
      </c>
      <c r="G146" s="75"/>
      <c r="H146" s="84">
        <f t="shared" si="19"/>
        <v>-10</v>
      </c>
      <c r="I146" s="84">
        <f t="shared" si="20"/>
        <v>-10</v>
      </c>
      <c r="K146" s="84">
        <f t="shared" si="21"/>
        <v>0</v>
      </c>
      <c r="L146" s="84">
        <f t="shared" si="22"/>
        <v>0</v>
      </c>
      <c r="M146" s="51"/>
      <c r="N146" s="85">
        <v>0.5</v>
      </c>
      <c r="O146" s="74"/>
      <c r="P146" s="86">
        <f>'s1'!J143</f>
        <v>0.43275517907593963</v>
      </c>
      <c r="T146" s="87">
        <f t="shared" si="23"/>
        <v>7.0306965902718752E-81</v>
      </c>
      <c r="U146" s="88">
        <f t="shared" si="16"/>
        <v>7.0306965902718752E-81</v>
      </c>
    </row>
    <row r="147" spans="1:21" x14ac:dyDescent="0.25">
      <c r="A147" s="73">
        <v>134</v>
      </c>
      <c r="B147" s="50">
        <f>'s1'!L144</f>
        <v>186.83678848492693</v>
      </c>
      <c r="C147" s="50">
        <f>'s1'!M144</f>
        <v>76.977379675351585</v>
      </c>
      <c r="E147" s="84">
        <f t="shared" si="17"/>
        <v>-10</v>
      </c>
      <c r="F147" s="50">
        <f t="shared" si="18"/>
        <v>-10</v>
      </c>
      <c r="G147" s="75"/>
      <c r="H147" s="84">
        <f t="shared" si="19"/>
        <v>-10</v>
      </c>
      <c r="I147" s="84">
        <f t="shared" si="20"/>
        <v>-10</v>
      </c>
      <c r="K147" s="84">
        <f t="shared" si="21"/>
        <v>0</v>
      </c>
      <c r="L147" s="84">
        <f t="shared" si="22"/>
        <v>0</v>
      </c>
      <c r="M147" s="51"/>
      <c r="N147" s="85">
        <v>0.5</v>
      </c>
      <c r="O147" s="74"/>
      <c r="P147" s="86">
        <f>'s1'!J144</f>
        <v>0.74318248345836202</v>
      </c>
      <c r="T147" s="87">
        <f t="shared" si="23"/>
        <v>1.2074010445253605E-80</v>
      </c>
      <c r="U147" s="88">
        <f t="shared" si="16"/>
        <v>1.2074010445253605E-80</v>
      </c>
    </row>
    <row r="148" spans="1:21" x14ac:dyDescent="0.25">
      <c r="A148" s="73">
        <v>135</v>
      </c>
      <c r="B148" s="50">
        <f>'s1'!L145</f>
        <v>177.36440445707754</v>
      </c>
      <c r="C148" s="50">
        <f>'s1'!M145</f>
        <v>78.406738062825383</v>
      </c>
      <c r="E148" s="84">
        <f t="shared" si="17"/>
        <v>-10</v>
      </c>
      <c r="F148" s="50">
        <f t="shared" si="18"/>
        <v>-10</v>
      </c>
      <c r="G148" s="75"/>
      <c r="H148" s="84">
        <f t="shared" si="19"/>
        <v>-10</v>
      </c>
      <c r="I148" s="84">
        <f t="shared" si="20"/>
        <v>-10</v>
      </c>
      <c r="K148" s="84">
        <f t="shared" si="21"/>
        <v>0</v>
      </c>
      <c r="L148" s="84">
        <f t="shared" si="22"/>
        <v>0</v>
      </c>
      <c r="M148" s="51"/>
      <c r="N148" s="85">
        <v>0.5</v>
      </c>
      <c r="O148" s="74"/>
      <c r="P148" s="86">
        <f>'s1'!J145</f>
        <v>8.3333352612265266E-2</v>
      </c>
      <c r="T148" s="87">
        <f t="shared" si="23"/>
        <v>1.3538636771904822E-81</v>
      </c>
      <c r="U148" s="88">
        <f t="shared" si="16"/>
        <v>1.3538636771904822E-81</v>
      </c>
    </row>
    <row r="149" spans="1:21" x14ac:dyDescent="0.25">
      <c r="A149" s="73">
        <v>136</v>
      </c>
      <c r="B149" s="50">
        <f>'s1'!L146</f>
        <v>180.85790593096152</v>
      </c>
      <c r="C149" s="50">
        <f>'s1'!M146</f>
        <v>81.445903055822399</v>
      </c>
      <c r="E149" s="84">
        <f t="shared" si="17"/>
        <v>-10</v>
      </c>
      <c r="F149" s="50">
        <f t="shared" si="18"/>
        <v>-10</v>
      </c>
      <c r="G149" s="75"/>
      <c r="H149" s="84">
        <f t="shared" si="19"/>
        <v>-10</v>
      </c>
      <c r="I149" s="84">
        <f t="shared" si="20"/>
        <v>-10</v>
      </c>
      <c r="K149" s="84">
        <f t="shared" si="21"/>
        <v>0</v>
      </c>
      <c r="L149" s="84">
        <f t="shared" si="22"/>
        <v>0</v>
      </c>
      <c r="M149" s="51"/>
      <c r="N149" s="85">
        <v>0.5</v>
      </c>
      <c r="O149" s="74"/>
      <c r="P149" s="86">
        <f>'s1'!J146</f>
        <v>0.94614898597090091</v>
      </c>
      <c r="T149" s="87">
        <f t="shared" si="23"/>
        <v>1.5371477387651323E-80</v>
      </c>
      <c r="U149" s="88">
        <f t="shared" si="16"/>
        <v>1.5371477387651323E-80</v>
      </c>
    </row>
    <row r="150" spans="1:21" x14ac:dyDescent="0.25">
      <c r="A150" s="73">
        <v>137</v>
      </c>
      <c r="B150" s="50">
        <f>'s1'!L147</f>
        <v>172.33511693815089</v>
      </c>
      <c r="C150" s="50">
        <f>'s1'!M147</f>
        <v>84.913927791913963</v>
      </c>
      <c r="E150" s="84">
        <f t="shared" si="17"/>
        <v>-10</v>
      </c>
      <c r="F150" s="50">
        <f t="shared" si="18"/>
        <v>-10</v>
      </c>
      <c r="G150" s="75"/>
      <c r="H150" s="84">
        <f t="shared" si="19"/>
        <v>-10</v>
      </c>
      <c r="I150" s="84">
        <f t="shared" si="20"/>
        <v>-10</v>
      </c>
      <c r="K150" s="84">
        <f t="shared" si="21"/>
        <v>0</v>
      </c>
      <c r="L150" s="84">
        <f t="shared" si="22"/>
        <v>0</v>
      </c>
      <c r="M150" s="51"/>
      <c r="N150" s="85">
        <v>0.5</v>
      </c>
      <c r="O150" s="74"/>
      <c r="P150" s="86">
        <f>'s1'!J147</f>
        <v>0.25007288339779521</v>
      </c>
      <c r="T150" s="87">
        <f t="shared" si="23"/>
        <v>4.0627741818794257E-81</v>
      </c>
      <c r="U150" s="88">
        <f t="shared" si="16"/>
        <v>4.0627741818794257E-81</v>
      </c>
    </row>
    <row r="151" spans="1:21" x14ac:dyDescent="0.25">
      <c r="A151" s="73">
        <v>138</v>
      </c>
      <c r="B151" s="50">
        <f>'s1'!L148</f>
        <v>178.60843449107523</v>
      </c>
      <c r="C151" s="50">
        <f>'s1'!M148</f>
        <v>82.617489539581712</v>
      </c>
      <c r="E151" s="84">
        <f t="shared" si="17"/>
        <v>-10</v>
      </c>
      <c r="F151" s="50">
        <f t="shared" si="18"/>
        <v>-10</v>
      </c>
      <c r="G151" s="75"/>
      <c r="H151" s="84">
        <f t="shared" si="19"/>
        <v>-10</v>
      </c>
      <c r="I151" s="84">
        <f t="shared" si="20"/>
        <v>-10</v>
      </c>
      <c r="K151" s="84">
        <f t="shared" si="21"/>
        <v>0</v>
      </c>
      <c r="L151" s="84">
        <f t="shared" si="22"/>
        <v>0</v>
      </c>
      <c r="M151" s="51"/>
      <c r="N151" s="85">
        <v>0.5</v>
      </c>
      <c r="O151" s="74"/>
      <c r="P151" s="86">
        <f>'s1'!J148</f>
        <v>0.23014217430292927</v>
      </c>
      <c r="T151" s="87">
        <f t="shared" si="23"/>
        <v>3.7389726995397186E-81</v>
      </c>
      <c r="U151" s="88">
        <f t="shared" si="16"/>
        <v>3.7389726995397186E-81</v>
      </c>
    </row>
    <row r="152" spans="1:21" x14ac:dyDescent="0.25">
      <c r="A152" s="73">
        <v>139</v>
      </c>
      <c r="B152" s="50">
        <f>'s1'!L149</f>
        <v>177.05423794920341</v>
      </c>
      <c r="C152" s="50">
        <f>'s1'!M149</f>
        <v>78.739889921770867</v>
      </c>
      <c r="E152" s="84">
        <f t="shared" si="17"/>
        <v>-10</v>
      </c>
      <c r="F152" s="50">
        <f t="shared" si="18"/>
        <v>-10</v>
      </c>
      <c r="G152" s="75"/>
      <c r="H152" s="84">
        <f t="shared" si="19"/>
        <v>-10</v>
      </c>
      <c r="I152" s="84">
        <f t="shared" si="20"/>
        <v>-10</v>
      </c>
      <c r="K152" s="84">
        <f t="shared" si="21"/>
        <v>0</v>
      </c>
      <c r="L152" s="84">
        <f t="shared" si="22"/>
        <v>0</v>
      </c>
      <c r="M152" s="51"/>
      <c r="N152" s="85">
        <v>0.5</v>
      </c>
      <c r="O152" s="74"/>
      <c r="P152" s="86">
        <f>'s1'!J149</f>
        <v>0.45123895472754683</v>
      </c>
      <c r="T152" s="87">
        <f t="shared" si="23"/>
        <v>7.3309906704642712E-81</v>
      </c>
      <c r="U152" s="88">
        <f t="shared" si="16"/>
        <v>7.3309906704642712E-81</v>
      </c>
    </row>
    <row r="153" spans="1:21" x14ac:dyDescent="0.25">
      <c r="A153" s="73">
        <v>140</v>
      </c>
      <c r="B153" s="50">
        <f>'s1'!L150</f>
        <v>181.33166870584077</v>
      </c>
      <c r="C153" s="50">
        <f>'s1'!M150</f>
        <v>81.971688340739291</v>
      </c>
      <c r="E153" s="84">
        <f t="shared" si="17"/>
        <v>-10</v>
      </c>
      <c r="F153" s="50">
        <f t="shared" si="18"/>
        <v>-10</v>
      </c>
      <c r="G153" s="75"/>
      <c r="H153" s="84">
        <f t="shared" si="19"/>
        <v>-10</v>
      </c>
      <c r="I153" s="84">
        <f t="shared" si="20"/>
        <v>-10</v>
      </c>
      <c r="K153" s="84">
        <f t="shared" si="21"/>
        <v>0</v>
      </c>
      <c r="L153" s="84">
        <f t="shared" si="22"/>
        <v>0</v>
      </c>
      <c r="M153" s="51"/>
      <c r="N153" s="85">
        <v>0.5</v>
      </c>
      <c r="O153" s="74"/>
      <c r="P153" s="86">
        <f>'s1'!J150</f>
        <v>0.73743793018070969</v>
      </c>
      <c r="T153" s="87">
        <f t="shared" si="23"/>
        <v>1.1980682362553208E-80</v>
      </c>
      <c r="U153" s="88">
        <f t="shared" si="16"/>
        <v>1.1980682362553208E-80</v>
      </c>
    </row>
    <row r="154" spans="1:21" x14ac:dyDescent="0.25">
      <c r="A154" s="73">
        <v>141</v>
      </c>
      <c r="B154" s="50">
        <f>'s1'!L151</f>
        <v>186.25443703617964</v>
      </c>
      <c r="C154" s="50">
        <f>'s1'!M151</f>
        <v>84.513676364827091</v>
      </c>
      <c r="E154" s="84">
        <f t="shared" si="17"/>
        <v>-10</v>
      </c>
      <c r="F154" s="50">
        <f t="shared" si="18"/>
        <v>-10</v>
      </c>
      <c r="G154" s="75"/>
      <c r="H154" s="84">
        <f t="shared" si="19"/>
        <v>-10</v>
      </c>
      <c r="I154" s="84">
        <f t="shared" si="20"/>
        <v>-10</v>
      </c>
      <c r="K154" s="84">
        <f t="shared" si="21"/>
        <v>0</v>
      </c>
      <c r="L154" s="84">
        <f t="shared" si="22"/>
        <v>0</v>
      </c>
      <c r="M154" s="51"/>
      <c r="N154" s="85">
        <v>0.5</v>
      </c>
      <c r="O154" s="74"/>
      <c r="P154" s="86">
        <f>'s1'!J151</f>
        <v>0.46950900127556339</v>
      </c>
      <c r="T154" s="87">
        <f t="shared" si="23"/>
        <v>7.6278124306186609E-81</v>
      </c>
      <c r="U154" s="88">
        <f t="shared" si="16"/>
        <v>7.6278124306186609E-81</v>
      </c>
    </row>
    <row r="155" spans="1:21" x14ac:dyDescent="0.25">
      <c r="A155" s="73">
        <v>142</v>
      </c>
      <c r="B155" s="50">
        <f>'s1'!L152</f>
        <v>168.44193138213743</v>
      </c>
      <c r="C155" s="50">
        <f>'s1'!M152</f>
        <v>76.728743015298079</v>
      </c>
      <c r="E155" s="84">
        <f t="shared" si="17"/>
        <v>-10</v>
      </c>
      <c r="F155" s="50">
        <f t="shared" si="18"/>
        <v>-10</v>
      </c>
      <c r="G155" s="75"/>
      <c r="H155" s="84">
        <f t="shared" si="19"/>
        <v>-10</v>
      </c>
      <c r="I155" s="84">
        <f t="shared" si="20"/>
        <v>-10</v>
      </c>
      <c r="K155" s="84">
        <f t="shared" si="21"/>
        <v>0</v>
      </c>
      <c r="L155" s="84">
        <f t="shared" si="22"/>
        <v>0</v>
      </c>
      <c r="M155" s="51"/>
      <c r="N155" s="85">
        <v>0.5</v>
      </c>
      <c r="O155" s="74"/>
      <c r="P155" s="86">
        <f>'s1'!J152</f>
        <v>0.12429068344760097</v>
      </c>
      <c r="T155" s="87">
        <f t="shared" si="23"/>
        <v>2.0192712336419349E-81</v>
      </c>
      <c r="U155" s="88">
        <f t="shared" si="16"/>
        <v>2.0192712336419349E-81</v>
      </c>
    </row>
    <row r="156" spans="1:21" x14ac:dyDescent="0.25">
      <c r="A156" s="73">
        <v>143</v>
      </c>
      <c r="B156" s="50">
        <f>'s1'!L153</f>
        <v>169.35866175204677</v>
      </c>
      <c r="C156" s="50">
        <f>'s1'!M153</f>
        <v>73.892037746018616</v>
      </c>
      <c r="E156" s="84">
        <f t="shared" si="17"/>
        <v>-10</v>
      </c>
      <c r="F156" s="50">
        <f t="shared" si="18"/>
        <v>-10</v>
      </c>
      <c r="G156" s="75"/>
      <c r="H156" s="84">
        <f t="shared" si="19"/>
        <v>-10</v>
      </c>
      <c r="I156" s="84">
        <f t="shared" si="20"/>
        <v>-10</v>
      </c>
      <c r="K156" s="84">
        <f t="shared" si="21"/>
        <v>0</v>
      </c>
      <c r="L156" s="84">
        <f t="shared" si="22"/>
        <v>0</v>
      </c>
      <c r="M156" s="51"/>
      <c r="N156" s="85">
        <v>0.5</v>
      </c>
      <c r="O156" s="74"/>
      <c r="P156" s="86">
        <f>'s1'!J153</f>
        <v>0.64270958388536492</v>
      </c>
      <c r="T156" s="87">
        <f t="shared" si="23"/>
        <v>1.0441691511599339E-80</v>
      </c>
      <c r="U156" s="88">
        <f t="shared" si="16"/>
        <v>1.0441691511599339E-80</v>
      </c>
    </row>
    <row r="157" spans="1:21" x14ac:dyDescent="0.25">
      <c r="A157" s="73">
        <v>144</v>
      </c>
      <c r="B157" s="50">
        <f>'s1'!L154</f>
        <v>186.48978651523208</v>
      </c>
      <c r="C157" s="50">
        <f>'s1'!M154</f>
        <v>80.558813404558663</v>
      </c>
      <c r="E157" s="84">
        <f t="shared" si="17"/>
        <v>-10</v>
      </c>
      <c r="F157" s="50">
        <f t="shared" si="18"/>
        <v>-10</v>
      </c>
      <c r="G157" s="75"/>
      <c r="H157" s="84">
        <f t="shared" si="19"/>
        <v>-10</v>
      </c>
      <c r="I157" s="84">
        <f t="shared" si="20"/>
        <v>-10</v>
      </c>
      <c r="K157" s="84">
        <f t="shared" si="21"/>
        <v>0</v>
      </c>
      <c r="L157" s="84">
        <f t="shared" si="22"/>
        <v>0</v>
      </c>
      <c r="M157" s="51"/>
      <c r="N157" s="85">
        <v>0.5</v>
      </c>
      <c r="O157" s="74"/>
      <c r="P157" s="86">
        <f>'s1'!J154</f>
        <v>0.2485265214441823</v>
      </c>
      <c r="T157" s="87">
        <f t="shared" si="23"/>
        <v>4.0376514283220736E-81</v>
      </c>
      <c r="U157" s="88">
        <f t="shared" si="16"/>
        <v>4.0376514283220736E-81</v>
      </c>
    </row>
    <row r="158" spans="1:21" x14ac:dyDescent="0.25">
      <c r="A158" s="73">
        <v>145</v>
      </c>
      <c r="B158" s="50">
        <f>'s1'!L155</f>
        <v>196.5600104279716</v>
      </c>
      <c r="C158" s="50">
        <f>'s1'!M155</f>
        <v>79.234440683753732</v>
      </c>
      <c r="E158" s="84">
        <f t="shared" si="17"/>
        <v>-10</v>
      </c>
      <c r="F158" s="50">
        <f t="shared" si="18"/>
        <v>-10</v>
      </c>
      <c r="G158" s="75"/>
      <c r="H158" s="84">
        <f t="shared" si="19"/>
        <v>-10</v>
      </c>
      <c r="I158" s="84">
        <f t="shared" si="20"/>
        <v>-10</v>
      </c>
      <c r="K158" s="84">
        <f t="shared" si="21"/>
        <v>0</v>
      </c>
      <c r="L158" s="84">
        <f t="shared" si="22"/>
        <v>0</v>
      </c>
      <c r="M158" s="51"/>
      <c r="N158" s="85">
        <v>0.5</v>
      </c>
      <c r="O158" s="74"/>
      <c r="P158" s="86">
        <f>'s1'!J155</f>
        <v>0.80989381203365496</v>
      </c>
      <c r="T158" s="87">
        <f t="shared" si="23"/>
        <v>1.3157826729898265E-80</v>
      </c>
      <c r="U158" s="88">
        <f t="shared" si="16"/>
        <v>1.3157826729898265E-80</v>
      </c>
    </row>
    <row r="159" spans="1:21" x14ac:dyDescent="0.25">
      <c r="A159" s="73">
        <v>146</v>
      </c>
      <c r="B159" s="50">
        <f>'s1'!L156</f>
        <v>174.78320116698731</v>
      </c>
      <c r="C159" s="50">
        <f>'s1'!M156</f>
        <v>78.278689788685384</v>
      </c>
      <c r="E159" s="84">
        <f t="shared" si="17"/>
        <v>-10</v>
      </c>
      <c r="F159" s="50">
        <f t="shared" si="18"/>
        <v>-10</v>
      </c>
      <c r="G159" s="75"/>
      <c r="H159" s="84">
        <f t="shared" si="19"/>
        <v>-10</v>
      </c>
      <c r="I159" s="84">
        <f t="shared" si="20"/>
        <v>-10</v>
      </c>
      <c r="K159" s="84">
        <f t="shared" si="21"/>
        <v>0</v>
      </c>
      <c r="L159" s="84">
        <f t="shared" si="22"/>
        <v>0</v>
      </c>
      <c r="M159" s="51"/>
      <c r="N159" s="85">
        <v>0.5</v>
      </c>
      <c r="O159" s="74"/>
      <c r="P159" s="86">
        <f>'s1'!J156</f>
        <v>0.45879507343937487</v>
      </c>
      <c r="T159" s="87">
        <f t="shared" si="23"/>
        <v>7.4537500980380231E-81</v>
      </c>
      <c r="U159" s="88">
        <f t="shared" si="16"/>
        <v>7.4537500980380231E-81</v>
      </c>
    </row>
    <row r="160" spans="1:21" x14ac:dyDescent="0.25">
      <c r="A160" s="73">
        <v>147</v>
      </c>
      <c r="B160" s="50">
        <f>'s1'!L157</f>
        <v>174.35590175463344</v>
      </c>
      <c r="C160" s="50">
        <f>'s1'!M157</f>
        <v>77.451681330425117</v>
      </c>
      <c r="E160" s="84">
        <f t="shared" si="17"/>
        <v>-10</v>
      </c>
      <c r="F160" s="50">
        <f t="shared" si="18"/>
        <v>-10</v>
      </c>
      <c r="G160" s="75"/>
      <c r="H160" s="84">
        <f t="shared" si="19"/>
        <v>-10</v>
      </c>
      <c r="I160" s="84">
        <f t="shared" si="20"/>
        <v>-10</v>
      </c>
      <c r="K160" s="84">
        <f t="shared" si="21"/>
        <v>0</v>
      </c>
      <c r="L160" s="84">
        <f t="shared" si="22"/>
        <v>0</v>
      </c>
      <c r="M160" s="51"/>
      <c r="N160" s="85">
        <v>0.5</v>
      </c>
      <c r="O160" s="74"/>
      <c r="P160" s="86">
        <f>'s1'!J157</f>
        <v>0.4243347210307713</v>
      </c>
      <c r="T160" s="87">
        <f t="shared" si="23"/>
        <v>6.8938947944086677E-81</v>
      </c>
      <c r="U160" s="88">
        <f t="shared" si="16"/>
        <v>6.8938947944086677E-81</v>
      </c>
    </row>
    <row r="161" spans="1:21" x14ac:dyDescent="0.25">
      <c r="A161" s="73">
        <v>148</v>
      </c>
      <c r="B161" s="50">
        <f>'s1'!L158</f>
        <v>178.48470428528523</v>
      </c>
      <c r="C161" s="50">
        <f>'s1'!M158</f>
        <v>82.924742003365651</v>
      </c>
      <c r="E161" s="84">
        <f t="shared" si="17"/>
        <v>-10</v>
      </c>
      <c r="F161" s="50">
        <f t="shared" si="18"/>
        <v>-10</v>
      </c>
      <c r="G161" s="75"/>
      <c r="H161" s="84">
        <f t="shared" si="19"/>
        <v>-10</v>
      </c>
      <c r="I161" s="84">
        <f t="shared" si="20"/>
        <v>-10</v>
      </c>
      <c r="K161" s="84">
        <f t="shared" si="21"/>
        <v>0</v>
      </c>
      <c r="L161" s="84">
        <f t="shared" si="22"/>
        <v>0</v>
      </c>
      <c r="M161" s="51"/>
      <c r="N161" s="85">
        <v>0.5</v>
      </c>
      <c r="O161" s="74"/>
      <c r="P161" s="86">
        <f>'s1'!J158</f>
        <v>0.33514576931255946</v>
      </c>
      <c r="T161" s="87">
        <f t="shared" si="23"/>
        <v>5.4448989439739842E-81</v>
      </c>
      <c r="U161" s="88">
        <f t="shared" si="16"/>
        <v>5.4448989439739842E-81</v>
      </c>
    </row>
    <row r="162" spans="1:21" x14ac:dyDescent="0.25">
      <c r="A162" s="73">
        <v>149</v>
      </c>
      <c r="B162" s="50">
        <f>'s1'!L159</f>
        <v>171.77309091613327</v>
      </c>
      <c r="C162" s="50">
        <f>'s1'!M159</f>
        <v>72.910576471641107</v>
      </c>
      <c r="E162" s="84">
        <f t="shared" si="17"/>
        <v>-10</v>
      </c>
      <c r="F162" s="50">
        <f t="shared" si="18"/>
        <v>-10</v>
      </c>
      <c r="G162" s="75"/>
      <c r="H162" s="84">
        <f t="shared" si="19"/>
        <v>-10</v>
      </c>
      <c r="I162" s="84">
        <f t="shared" si="20"/>
        <v>-10</v>
      </c>
      <c r="K162" s="84">
        <f t="shared" si="21"/>
        <v>0</v>
      </c>
      <c r="L162" s="84">
        <f t="shared" si="22"/>
        <v>0</v>
      </c>
      <c r="M162" s="51"/>
      <c r="N162" s="85">
        <v>0.5</v>
      </c>
      <c r="O162" s="74"/>
      <c r="P162" s="86">
        <f>'s1'!J159</f>
        <v>0.76004238063094753</v>
      </c>
      <c r="T162" s="87">
        <f t="shared" si="23"/>
        <v>1.2347922410482405E-80</v>
      </c>
      <c r="U162" s="88">
        <f t="shared" si="16"/>
        <v>1.2347922410482405E-80</v>
      </c>
    </row>
    <row r="163" spans="1:21" x14ac:dyDescent="0.25">
      <c r="A163" s="73">
        <v>150</v>
      </c>
      <c r="B163" s="50">
        <f>'s1'!L160</f>
        <v>193.44418626150522</v>
      </c>
      <c r="C163" s="50">
        <f>'s1'!M160</f>
        <v>85.749417775767071</v>
      </c>
      <c r="E163" s="84">
        <f t="shared" si="17"/>
        <v>-10</v>
      </c>
      <c r="F163" s="50">
        <f t="shared" si="18"/>
        <v>-10</v>
      </c>
      <c r="G163" s="75"/>
      <c r="H163" s="84">
        <f t="shared" si="19"/>
        <v>-10</v>
      </c>
      <c r="I163" s="84">
        <f t="shared" si="20"/>
        <v>-10</v>
      </c>
      <c r="K163" s="84">
        <f t="shared" si="21"/>
        <v>0</v>
      </c>
      <c r="L163" s="84">
        <f t="shared" si="22"/>
        <v>0</v>
      </c>
      <c r="M163" s="51"/>
      <c r="N163" s="85">
        <v>0.5</v>
      </c>
      <c r="O163" s="74"/>
      <c r="P163" s="86">
        <f>'s1'!J160</f>
        <v>0.24354108623346082</v>
      </c>
      <c r="T163" s="87">
        <f t="shared" si="23"/>
        <v>3.9566562512986926E-81</v>
      </c>
      <c r="U163" s="88">
        <f t="shared" si="16"/>
        <v>3.9566562512986926E-81</v>
      </c>
    </row>
    <row r="164" spans="1:21" x14ac:dyDescent="0.25">
      <c r="A164" s="73">
        <v>151</v>
      </c>
      <c r="B164" s="50">
        <f>'s1'!L161</f>
        <v>173.12145552635448</v>
      </c>
      <c r="C164" s="50">
        <f>'s1'!M161</f>
        <v>79.494961172222688</v>
      </c>
      <c r="E164" s="84">
        <f t="shared" si="17"/>
        <v>-10</v>
      </c>
      <c r="F164" s="50">
        <f t="shared" si="18"/>
        <v>-10</v>
      </c>
      <c r="G164" s="75"/>
      <c r="H164" s="84">
        <f t="shared" si="19"/>
        <v>-10</v>
      </c>
      <c r="I164" s="84">
        <f t="shared" si="20"/>
        <v>-10</v>
      </c>
      <c r="K164" s="84">
        <f t="shared" si="21"/>
        <v>0</v>
      </c>
      <c r="L164" s="84">
        <f t="shared" si="22"/>
        <v>0</v>
      </c>
      <c r="M164" s="51"/>
      <c r="N164" s="85">
        <v>0.5</v>
      </c>
      <c r="O164" s="74"/>
      <c r="P164" s="86">
        <f>'s1'!J161</f>
        <v>0.54370640683481075</v>
      </c>
      <c r="T164" s="87">
        <f t="shared" si="23"/>
        <v>8.833250219685257E-81</v>
      </c>
      <c r="U164" s="88">
        <f t="shared" si="16"/>
        <v>8.833250219685257E-81</v>
      </c>
    </row>
    <row r="165" spans="1:21" x14ac:dyDescent="0.25">
      <c r="A165" s="73">
        <v>152</v>
      </c>
      <c r="B165" s="50">
        <f>'s1'!L162</f>
        <v>178.65001251998996</v>
      </c>
      <c r="C165" s="50">
        <f>'s1'!M162</f>
        <v>81.153900378028297</v>
      </c>
      <c r="E165" s="84">
        <f t="shared" si="17"/>
        <v>-10</v>
      </c>
      <c r="F165" s="50">
        <f t="shared" si="18"/>
        <v>-10</v>
      </c>
      <c r="G165" s="75"/>
      <c r="H165" s="84">
        <f t="shared" si="19"/>
        <v>-10</v>
      </c>
      <c r="I165" s="84">
        <f t="shared" si="20"/>
        <v>-10</v>
      </c>
      <c r="K165" s="84">
        <f t="shared" si="21"/>
        <v>0</v>
      </c>
      <c r="L165" s="84">
        <f t="shared" si="22"/>
        <v>0</v>
      </c>
      <c r="M165" s="51"/>
      <c r="N165" s="85">
        <v>0.5</v>
      </c>
      <c r="O165" s="74"/>
      <c r="P165" s="86">
        <f>'s1'!J162</f>
        <v>0.58125680936605129</v>
      </c>
      <c r="T165" s="87">
        <f t="shared" si="23"/>
        <v>9.44330759116134E-81</v>
      </c>
      <c r="U165" s="88">
        <f t="shared" si="16"/>
        <v>9.44330759116134E-81</v>
      </c>
    </row>
    <row r="166" spans="1:21" x14ac:dyDescent="0.25">
      <c r="A166" s="73">
        <v>153</v>
      </c>
      <c r="B166" s="50">
        <f>'s1'!L163</f>
        <v>177.39833624824203</v>
      </c>
      <c r="C166" s="50">
        <f>'s1'!M163</f>
        <v>83.574819320363517</v>
      </c>
      <c r="E166" s="84">
        <f t="shared" si="17"/>
        <v>-10</v>
      </c>
      <c r="F166" s="50">
        <f t="shared" si="18"/>
        <v>-10</v>
      </c>
      <c r="G166" s="75"/>
      <c r="H166" s="84">
        <f t="shared" si="19"/>
        <v>-10</v>
      </c>
      <c r="I166" s="84">
        <f t="shared" si="20"/>
        <v>-10</v>
      </c>
      <c r="K166" s="84">
        <f t="shared" si="21"/>
        <v>0</v>
      </c>
      <c r="L166" s="84">
        <f t="shared" si="22"/>
        <v>0</v>
      </c>
      <c r="M166" s="51"/>
      <c r="N166" s="85">
        <v>0.5</v>
      </c>
      <c r="O166" s="74"/>
      <c r="P166" s="86">
        <f>'s1'!J163</f>
        <v>0.640251679425627</v>
      </c>
      <c r="T166" s="87">
        <f t="shared" si="23"/>
        <v>1.0401759509996971E-80</v>
      </c>
      <c r="U166" s="88">
        <f t="shared" si="16"/>
        <v>1.0401759509996971E-80</v>
      </c>
    </row>
    <row r="167" spans="1:21" x14ac:dyDescent="0.25">
      <c r="A167" s="73">
        <v>154</v>
      </c>
      <c r="B167" s="50">
        <f>'s1'!L164</f>
        <v>180.06805282122775</v>
      </c>
      <c r="C167" s="50">
        <f>'s1'!M164</f>
        <v>82.94703732861592</v>
      </c>
      <c r="E167" s="84">
        <f t="shared" si="17"/>
        <v>-10</v>
      </c>
      <c r="F167" s="50">
        <f t="shared" si="18"/>
        <v>-10</v>
      </c>
      <c r="G167" s="75"/>
      <c r="H167" s="84">
        <f t="shared" si="19"/>
        <v>-10</v>
      </c>
      <c r="I167" s="84">
        <f t="shared" si="20"/>
        <v>-10</v>
      </c>
      <c r="K167" s="84">
        <f t="shared" si="21"/>
        <v>0</v>
      </c>
      <c r="L167" s="84">
        <f t="shared" si="22"/>
        <v>0</v>
      </c>
      <c r="M167" s="51"/>
      <c r="N167" s="85">
        <v>0.5</v>
      </c>
      <c r="O167" s="74"/>
      <c r="P167" s="86">
        <f>'s1'!J164</f>
        <v>0.92000624487154004</v>
      </c>
      <c r="T167" s="87">
        <f t="shared" si="23"/>
        <v>1.4946752994750682E-80</v>
      </c>
      <c r="U167" s="88">
        <f t="shared" si="16"/>
        <v>1.4946752994750682E-80</v>
      </c>
    </row>
    <row r="168" spans="1:21" x14ac:dyDescent="0.25">
      <c r="A168" s="73">
        <v>155</v>
      </c>
      <c r="B168" s="50">
        <f>'s1'!L165</f>
        <v>181.21692353963698</v>
      </c>
      <c r="C168" s="50">
        <f>'s1'!M165</f>
        <v>78.110392330892793</v>
      </c>
      <c r="E168" s="84">
        <f t="shared" si="17"/>
        <v>-10</v>
      </c>
      <c r="F168" s="50">
        <f t="shared" si="18"/>
        <v>-10</v>
      </c>
      <c r="G168" s="75"/>
      <c r="H168" s="84">
        <f t="shared" si="19"/>
        <v>-10</v>
      </c>
      <c r="I168" s="84">
        <f t="shared" si="20"/>
        <v>-10</v>
      </c>
      <c r="K168" s="84">
        <f t="shared" si="21"/>
        <v>0</v>
      </c>
      <c r="L168" s="84">
        <f t="shared" si="22"/>
        <v>0</v>
      </c>
      <c r="M168" s="51"/>
      <c r="N168" s="85">
        <v>0.5</v>
      </c>
      <c r="O168" s="74"/>
      <c r="P168" s="86">
        <f>'s1'!J165</f>
        <v>0.38540362001485784</v>
      </c>
      <c r="T168" s="87">
        <f t="shared" si="23"/>
        <v>6.2614060977914016E-81</v>
      </c>
      <c r="U168" s="88">
        <f t="shared" si="16"/>
        <v>6.2614060977914016E-81</v>
      </c>
    </row>
    <row r="169" spans="1:21" x14ac:dyDescent="0.25">
      <c r="A169" s="73">
        <v>156</v>
      </c>
      <c r="B169" s="50">
        <f>'s1'!L166</f>
        <v>191.14232109802978</v>
      </c>
      <c r="C169" s="50">
        <f>'s1'!M166</f>
        <v>87.121557142996679</v>
      </c>
      <c r="E169" s="84">
        <f t="shared" si="17"/>
        <v>-10</v>
      </c>
      <c r="F169" s="50">
        <f t="shared" si="18"/>
        <v>-10</v>
      </c>
      <c r="G169" s="75"/>
      <c r="H169" s="84">
        <f t="shared" si="19"/>
        <v>-10</v>
      </c>
      <c r="I169" s="84">
        <f t="shared" si="20"/>
        <v>-10</v>
      </c>
      <c r="K169" s="84">
        <f t="shared" si="21"/>
        <v>0</v>
      </c>
      <c r="L169" s="84">
        <f t="shared" si="22"/>
        <v>0</v>
      </c>
      <c r="M169" s="51"/>
      <c r="N169" s="85">
        <v>0.5</v>
      </c>
      <c r="O169" s="74"/>
      <c r="P169" s="86">
        <f>'s1'!J166</f>
        <v>0.47118853714739739</v>
      </c>
      <c r="T169" s="87">
        <f t="shared" si="23"/>
        <v>7.6550987756430162E-81</v>
      </c>
      <c r="U169" s="88">
        <f t="shared" si="16"/>
        <v>7.6550987756430162E-81</v>
      </c>
    </row>
    <row r="170" spans="1:21" x14ac:dyDescent="0.25">
      <c r="A170" s="73">
        <v>157</v>
      </c>
      <c r="B170" s="50">
        <f>'s1'!L167</f>
        <v>174.91332026417982</v>
      </c>
      <c r="C170" s="50">
        <f>'s1'!M167</f>
        <v>79.987651600857674</v>
      </c>
      <c r="E170" s="84">
        <f t="shared" si="17"/>
        <v>-10</v>
      </c>
      <c r="F170" s="50">
        <f t="shared" si="18"/>
        <v>-10</v>
      </c>
      <c r="G170" s="75"/>
      <c r="H170" s="84">
        <f t="shared" si="19"/>
        <v>-10</v>
      </c>
      <c r="I170" s="84">
        <f t="shared" si="20"/>
        <v>-10</v>
      </c>
      <c r="K170" s="84">
        <f t="shared" si="21"/>
        <v>0</v>
      </c>
      <c r="L170" s="84">
        <f t="shared" si="22"/>
        <v>0</v>
      </c>
      <c r="M170" s="51"/>
      <c r="N170" s="85">
        <v>0.5</v>
      </c>
      <c r="O170" s="74"/>
      <c r="P170" s="86">
        <f>'s1'!J167</f>
        <v>0.21921952165299197</v>
      </c>
      <c r="T170" s="87">
        <f t="shared" si="23"/>
        <v>3.5615193484172295E-81</v>
      </c>
      <c r="U170" s="88">
        <f t="shared" si="16"/>
        <v>3.5615193484172295E-81</v>
      </c>
    </row>
    <row r="171" spans="1:21" x14ac:dyDescent="0.25">
      <c r="A171" s="73">
        <v>158</v>
      </c>
      <c r="B171" s="50">
        <f>'s1'!L168</f>
        <v>175.79802390453671</v>
      </c>
      <c r="C171" s="50">
        <f>'s1'!M168</f>
        <v>78.367204605044691</v>
      </c>
      <c r="E171" s="84">
        <f t="shared" si="17"/>
        <v>-10</v>
      </c>
      <c r="F171" s="50">
        <f t="shared" si="18"/>
        <v>-10</v>
      </c>
      <c r="G171" s="75"/>
      <c r="H171" s="84">
        <f t="shared" si="19"/>
        <v>-10</v>
      </c>
      <c r="I171" s="84">
        <f t="shared" si="20"/>
        <v>-10</v>
      </c>
      <c r="K171" s="84">
        <f t="shared" si="21"/>
        <v>0</v>
      </c>
      <c r="L171" s="84">
        <f t="shared" si="22"/>
        <v>0</v>
      </c>
      <c r="M171" s="51"/>
      <c r="N171" s="85">
        <v>0.5</v>
      </c>
      <c r="O171" s="74"/>
      <c r="P171" s="86">
        <f>'s1'!J168</f>
        <v>0.92298616893273522</v>
      </c>
      <c r="T171" s="87">
        <f t="shared" si="23"/>
        <v>1.4995165914917346E-80</v>
      </c>
      <c r="U171" s="88">
        <f t="shared" si="16"/>
        <v>1.4995165914917346E-80</v>
      </c>
    </row>
    <row r="172" spans="1:21" x14ac:dyDescent="0.25">
      <c r="A172" s="73">
        <v>159</v>
      </c>
      <c r="B172" s="50">
        <f>'s1'!L169</f>
        <v>185.16445183114178</v>
      </c>
      <c r="C172" s="50">
        <f>'s1'!M169</f>
        <v>83.59378310451423</v>
      </c>
      <c r="E172" s="84">
        <f t="shared" si="17"/>
        <v>-10</v>
      </c>
      <c r="F172" s="50">
        <f t="shared" si="18"/>
        <v>-10</v>
      </c>
      <c r="G172" s="75"/>
      <c r="H172" s="84">
        <f t="shared" si="19"/>
        <v>-10</v>
      </c>
      <c r="I172" s="84">
        <f t="shared" si="20"/>
        <v>-10</v>
      </c>
      <c r="K172" s="84">
        <f t="shared" si="21"/>
        <v>0</v>
      </c>
      <c r="L172" s="84">
        <f t="shared" si="22"/>
        <v>0</v>
      </c>
      <c r="M172" s="51"/>
      <c r="N172" s="85">
        <v>0.5</v>
      </c>
      <c r="O172" s="74"/>
      <c r="P172" s="86">
        <f>'s1'!J169</f>
        <v>0.66898066218667007</v>
      </c>
      <c r="T172" s="87">
        <f t="shared" si="23"/>
        <v>1.0868500916931354E-80</v>
      </c>
      <c r="U172" s="88">
        <f t="shared" si="16"/>
        <v>1.0868500916931354E-80</v>
      </c>
    </row>
    <row r="173" spans="1:21" x14ac:dyDescent="0.25">
      <c r="A173" s="73">
        <v>160</v>
      </c>
      <c r="B173" s="50">
        <f>'s1'!L170</f>
        <v>173.63950511087234</v>
      </c>
      <c r="C173" s="50">
        <f>'s1'!M170</f>
        <v>76.025955136365369</v>
      </c>
      <c r="E173" s="84">
        <f t="shared" si="17"/>
        <v>-10</v>
      </c>
      <c r="F173" s="50">
        <f t="shared" si="18"/>
        <v>-10</v>
      </c>
      <c r="G173" s="75"/>
      <c r="H173" s="84">
        <f t="shared" si="19"/>
        <v>-10</v>
      </c>
      <c r="I173" s="84">
        <f t="shared" si="20"/>
        <v>-10</v>
      </c>
      <c r="K173" s="84">
        <f t="shared" si="21"/>
        <v>0</v>
      </c>
      <c r="L173" s="84">
        <f t="shared" si="22"/>
        <v>0</v>
      </c>
      <c r="M173" s="51"/>
      <c r="N173" s="85">
        <v>0.5</v>
      </c>
      <c r="O173" s="74"/>
      <c r="P173" s="86">
        <f>'s1'!J170</f>
        <v>0.64111581428983389</v>
      </c>
      <c r="T173" s="87">
        <f t="shared" si="23"/>
        <v>1.0415798556407201E-80</v>
      </c>
      <c r="U173" s="88">
        <f t="shared" si="16"/>
        <v>1.0415798556407201E-80</v>
      </c>
    </row>
    <row r="174" spans="1:21" x14ac:dyDescent="0.25">
      <c r="A174" s="73">
        <v>161</v>
      </c>
      <c r="B174" s="50">
        <f>'s1'!L171</f>
        <v>168.04076931977949</v>
      </c>
      <c r="C174" s="50">
        <f>'s1'!M171</f>
        <v>79.590537721862859</v>
      </c>
      <c r="E174" s="84">
        <f t="shared" si="17"/>
        <v>-10</v>
      </c>
      <c r="F174" s="50">
        <f t="shared" si="18"/>
        <v>-10</v>
      </c>
      <c r="G174" s="75"/>
      <c r="H174" s="84">
        <f t="shared" si="19"/>
        <v>-10</v>
      </c>
      <c r="I174" s="84">
        <f t="shared" si="20"/>
        <v>-10</v>
      </c>
      <c r="K174" s="84">
        <f t="shared" si="21"/>
        <v>0</v>
      </c>
      <c r="L174" s="84">
        <f t="shared" si="22"/>
        <v>0</v>
      </c>
      <c r="M174" s="51"/>
      <c r="N174" s="85">
        <v>0.5</v>
      </c>
      <c r="O174" s="74"/>
      <c r="P174" s="86">
        <f>'s1'!J171</f>
        <v>0.36538963256436219</v>
      </c>
      <c r="T174" s="87">
        <f t="shared" si="23"/>
        <v>5.936251645275302E-81</v>
      </c>
      <c r="U174" s="88">
        <f t="shared" si="16"/>
        <v>5.936251645275302E-81</v>
      </c>
    </row>
    <row r="175" spans="1:21" x14ac:dyDescent="0.25">
      <c r="A175" s="73">
        <v>162</v>
      </c>
      <c r="B175" s="50">
        <f>'s1'!L172</f>
        <v>175.32084865151398</v>
      </c>
      <c r="C175" s="50">
        <f>'s1'!M172</f>
        <v>79.709052816677143</v>
      </c>
      <c r="E175" s="84">
        <f t="shared" si="17"/>
        <v>-10</v>
      </c>
      <c r="F175" s="50">
        <f t="shared" si="18"/>
        <v>-10</v>
      </c>
      <c r="G175" s="75"/>
      <c r="H175" s="84">
        <f t="shared" si="19"/>
        <v>-10</v>
      </c>
      <c r="I175" s="84">
        <f t="shared" si="20"/>
        <v>-10</v>
      </c>
      <c r="K175" s="84">
        <f t="shared" si="21"/>
        <v>0</v>
      </c>
      <c r="L175" s="84">
        <f t="shared" si="22"/>
        <v>0</v>
      </c>
      <c r="M175" s="51"/>
      <c r="N175" s="85">
        <v>0.5</v>
      </c>
      <c r="O175" s="74"/>
      <c r="P175" s="86">
        <f>'s1'!J172</f>
        <v>5.3754471740281584E-3</v>
      </c>
      <c r="T175" s="87">
        <f t="shared" si="23"/>
        <v>8.7331451926989967E-83</v>
      </c>
      <c r="U175" s="88">
        <f t="shared" si="16"/>
        <v>8.7331451926989967E-83</v>
      </c>
    </row>
    <row r="176" spans="1:21" x14ac:dyDescent="0.25">
      <c r="A176" s="73">
        <v>163</v>
      </c>
      <c r="B176" s="50">
        <f>'s1'!L173</f>
        <v>158.84906700379145</v>
      </c>
      <c r="C176" s="50">
        <f>'s1'!M173</f>
        <v>79.348146216700741</v>
      </c>
      <c r="E176" s="84">
        <f t="shared" si="17"/>
        <v>-10</v>
      </c>
      <c r="F176" s="50">
        <f t="shared" si="18"/>
        <v>-10</v>
      </c>
      <c r="G176" s="75"/>
      <c r="H176" s="84">
        <f t="shared" si="19"/>
        <v>-10</v>
      </c>
      <c r="I176" s="84">
        <f t="shared" si="20"/>
        <v>-10</v>
      </c>
      <c r="K176" s="84">
        <f t="shared" si="21"/>
        <v>0</v>
      </c>
      <c r="L176" s="84">
        <f t="shared" si="22"/>
        <v>0</v>
      </c>
      <c r="M176" s="51"/>
      <c r="N176" s="85">
        <v>0.5</v>
      </c>
      <c r="O176" s="74"/>
      <c r="P176" s="86">
        <f>'s1'!J173</f>
        <v>0.15099466937366746</v>
      </c>
      <c r="T176" s="87">
        <f t="shared" si="23"/>
        <v>2.4531138122517634E-81</v>
      </c>
      <c r="U176" s="88">
        <f t="shared" si="16"/>
        <v>2.4531138122517634E-81</v>
      </c>
    </row>
    <row r="177" spans="1:21" x14ac:dyDescent="0.25">
      <c r="A177" s="73">
        <v>164</v>
      </c>
      <c r="B177" s="50">
        <f>'s1'!L174</f>
        <v>167.44506075093173</v>
      </c>
      <c r="C177" s="50">
        <f>'s1'!M174</f>
        <v>79.258606019422615</v>
      </c>
      <c r="E177" s="84">
        <f t="shared" si="17"/>
        <v>-10</v>
      </c>
      <c r="F177" s="50">
        <f t="shared" si="18"/>
        <v>-10</v>
      </c>
      <c r="G177" s="75"/>
      <c r="H177" s="84">
        <f t="shared" si="19"/>
        <v>-10</v>
      </c>
      <c r="I177" s="84">
        <f t="shared" si="20"/>
        <v>-10</v>
      </c>
      <c r="K177" s="84">
        <f t="shared" si="21"/>
        <v>0</v>
      </c>
      <c r="L177" s="84">
        <f t="shared" si="22"/>
        <v>0</v>
      </c>
      <c r="M177" s="51"/>
      <c r="N177" s="85">
        <v>0.5</v>
      </c>
      <c r="O177" s="74"/>
      <c r="P177" s="86">
        <f>'s1'!J174</f>
        <v>0.70026033052984471</v>
      </c>
      <c r="T177" s="87">
        <f t="shared" si="23"/>
        <v>1.1376681681017836E-80</v>
      </c>
      <c r="U177" s="88">
        <f t="shared" si="16"/>
        <v>1.1376681681017836E-80</v>
      </c>
    </row>
    <row r="178" spans="1:21" x14ac:dyDescent="0.25">
      <c r="A178" s="73">
        <v>165</v>
      </c>
      <c r="B178" s="50">
        <f>'s1'!L175</f>
        <v>178.0017011709009</v>
      </c>
      <c r="C178" s="50">
        <f>'s1'!M175</f>
        <v>81.943740212880286</v>
      </c>
      <c r="E178" s="84">
        <f t="shared" si="17"/>
        <v>-10</v>
      </c>
      <c r="F178" s="50">
        <f t="shared" si="18"/>
        <v>-10</v>
      </c>
      <c r="G178" s="75"/>
      <c r="H178" s="84">
        <f t="shared" si="19"/>
        <v>-10</v>
      </c>
      <c r="I178" s="84">
        <f t="shared" si="20"/>
        <v>-10</v>
      </c>
      <c r="K178" s="84">
        <f t="shared" si="21"/>
        <v>0</v>
      </c>
      <c r="L178" s="84">
        <f t="shared" si="22"/>
        <v>0</v>
      </c>
      <c r="M178" s="51"/>
      <c r="N178" s="85">
        <v>0.5</v>
      </c>
      <c r="O178" s="74"/>
      <c r="P178" s="86">
        <f>'s1'!J175</f>
        <v>0.11974676438142762</v>
      </c>
      <c r="T178" s="87">
        <f t="shared" si="23"/>
        <v>1.9454490870110559E-81</v>
      </c>
      <c r="U178" s="88">
        <f t="shared" si="16"/>
        <v>1.9454490870110559E-81</v>
      </c>
    </row>
    <row r="179" spans="1:21" x14ac:dyDescent="0.25">
      <c r="A179" s="73">
        <v>166</v>
      </c>
      <c r="B179" s="50">
        <f>'s1'!L176</f>
        <v>168.85795216089042</v>
      </c>
      <c r="C179" s="50">
        <f>'s1'!M176</f>
        <v>77.087051173200592</v>
      </c>
      <c r="E179" s="84">
        <f t="shared" si="17"/>
        <v>-10</v>
      </c>
      <c r="F179" s="50">
        <f t="shared" si="18"/>
        <v>-10</v>
      </c>
      <c r="G179" s="75"/>
      <c r="H179" s="84">
        <f t="shared" si="19"/>
        <v>-10</v>
      </c>
      <c r="I179" s="84">
        <f t="shared" si="20"/>
        <v>-10</v>
      </c>
      <c r="K179" s="84">
        <f t="shared" si="21"/>
        <v>0</v>
      </c>
      <c r="L179" s="84">
        <f t="shared" si="22"/>
        <v>0</v>
      </c>
      <c r="M179" s="51"/>
      <c r="N179" s="85">
        <v>0.5</v>
      </c>
      <c r="O179" s="74"/>
      <c r="P179" s="86">
        <f>'s1'!J176</f>
        <v>2.5475369983388951E-2</v>
      </c>
      <c r="T179" s="87">
        <f t="shared" si="23"/>
        <v>4.1388204125154357E-82</v>
      </c>
      <c r="U179" s="88">
        <f t="shared" si="16"/>
        <v>4.1388204125154357E-82</v>
      </c>
    </row>
    <row r="180" spans="1:21" x14ac:dyDescent="0.25">
      <c r="A180" s="73">
        <v>167</v>
      </c>
      <c r="B180" s="50">
        <f>'s1'!L177</f>
        <v>163.6229466616127</v>
      </c>
      <c r="C180" s="50">
        <f>'s1'!M177</f>
        <v>75.949389981713509</v>
      </c>
      <c r="E180" s="84">
        <f t="shared" si="17"/>
        <v>-10</v>
      </c>
      <c r="F180" s="50">
        <f t="shared" si="18"/>
        <v>-10</v>
      </c>
      <c r="G180" s="75"/>
      <c r="H180" s="84">
        <f t="shared" si="19"/>
        <v>-10</v>
      </c>
      <c r="I180" s="84">
        <f t="shared" si="20"/>
        <v>-10</v>
      </c>
      <c r="K180" s="84">
        <f t="shared" si="21"/>
        <v>0</v>
      </c>
      <c r="L180" s="84">
        <f t="shared" si="22"/>
        <v>0</v>
      </c>
      <c r="M180" s="51"/>
      <c r="N180" s="85">
        <v>0.5</v>
      </c>
      <c r="O180" s="74"/>
      <c r="P180" s="86">
        <f>'s1'!J177</f>
        <v>0.41142177512123657</v>
      </c>
      <c r="T180" s="87">
        <f t="shared" si="23"/>
        <v>6.6841064217532833E-81</v>
      </c>
      <c r="U180" s="88">
        <f t="shared" si="16"/>
        <v>6.6841064217532833E-81</v>
      </c>
    </row>
    <row r="181" spans="1:21" x14ac:dyDescent="0.25">
      <c r="A181" s="73">
        <v>168</v>
      </c>
      <c r="B181" s="50">
        <f>'s1'!L178</f>
        <v>180.55032248827339</v>
      </c>
      <c r="C181" s="50">
        <f>'s1'!M178</f>
        <v>77.681857539488604</v>
      </c>
      <c r="E181" s="84">
        <f t="shared" si="17"/>
        <v>-10</v>
      </c>
      <c r="F181" s="50">
        <f t="shared" si="18"/>
        <v>-10</v>
      </c>
      <c r="G181" s="75"/>
      <c r="H181" s="84">
        <f t="shared" si="19"/>
        <v>-10</v>
      </c>
      <c r="I181" s="84">
        <f t="shared" si="20"/>
        <v>-10</v>
      </c>
      <c r="K181" s="84">
        <f t="shared" si="21"/>
        <v>0</v>
      </c>
      <c r="L181" s="84">
        <f t="shared" si="22"/>
        <v>0</v>
      </c>
      <c r="M181" s="51"/>
      <c r="N181" s="85">
        <v>0.5</v>
      </c>
      <c r="O181" s="74"/>
      <c r="P181" s="86">
        <f>'s1'!J178</f>
        <v>0.62366157407323741</v>
      </c>
      <c r="T181" s="87">
        <f t="shared" si="23"/>
        <v>1.0132230679903342E-80</v>
      </c>
      <c r="U181" s="88">
        <f t="shared" si="16"/>
        <v>1.0132230679903342E-80</v>
      </c>
    </row>
    <row r="182" spans="1:21" x14ac:dyDescent="0.25">
      <c r="A182" s="73">
        <v>169</v>
      </c>
      <c r="B182" s="50">
        <f>'s1'!L179</f>
        <v>195.12036222878768</v>
      </c>
      <c r="C182" s="50">
        <f>'s1'!M179</f>
        <v>87.138890890617574</v>
      </c>
      <c r="E182" s="84">
        <f t="shared" si="17"/>
        <v>-10</v>
      </c>
      <c r="F182" s="50">
        <f t="shared" si="18"/>
        <v>-10</v>
      </c>
      <c r="G182" s="75"/>
      <c r="H182" s="84">
        <f t="shared" si="19"/>
        <v>-10</v>
      </c>
      <c r="I182" s="84">
        <f t="shared" si="20"/>
        <v>-10</v>
      </c>
      <c r="K182" s="84">
        <f t="shared" si="21"/>
        <v>0</v>
      </c>
      <c r="L182" s="84">
        <f t="shared" si="22"/>
        <v>0</v>
      </c>
      <c r="M182" s="51"/>
      <c r="N182" s="85">
        <v>0.5</v>
      </c>
      <c r="O182" s="74"/>
      <c r="P182" s="86">
        <f>'s1'!J179</f>
        <v>0.74375233756286807</v>
      </c>
      <c r="T182" s="87">
        <f t="shared" si="23"/>
        <v>1.2083268500392446E-80</v>
      </c>
      <c r="U182" s="88">
        <f t="shared" si="16"/>
        <v>1.2083268500392446E-80</v>
      </c>
    </row>
    <row r="183" spans="1:21" x14ac:dyDescent="0.25">
      <c r="A183" s="73">
        <v>170</v>
      </c>
      <c r="B183" s="50">
        <f>'s1'!L180</f>
        <v>159.38756788724592</v>
      </c>
      <c r="C183" s="50">
        <f>'s1'!M180</f>
        <v>74.165432295828381</v>
      </c>
      <c r="E183" s="84">
        <f t="shared" si="17"/>
        <v>-10</v>
      </c>
      <c r="F183" s="50">
        <f t="shared" si="18"/>
        <v>-10</v>
      </c>
      <c r="G183" s="75"/>
      <c r="H183" s="84">
        <f t="shared" si="19"/>
        <v>-10</v>
      </c>
      <c r="I183" s="84">
        <f t="shared" si="20"/>
        <v>-10</v>
      </c>
      <c r="K183" s="84">
        <f t="shared" si="21"/>
        <v>0</v>
      </c>
      <c r="L183" s="84">
        <f t="shared" si="22"/>
        <v>0</v>
      </c>
      <c r="M183" s="51"/>
      <c r="N183" s="85">
        <v>0.5</v>
      </c>
      <c r="O183" s="74"/>
      <c r="P183" s="86">
        <f>'s1'!J180</f>
        <v>0.22231304628820459</v>
      </c>
      <c r="T183" s="87">
        <f t="shared" si="23"/>
        <v>3.6117778644473633E-81</v>
      </c>
      <c r="U183" s="88">
        <f t="shared" si="16"/>
        <v>3.6117778644473633E-81</v>
      </c>
    </row>
    <row r="184" spans="1:21" x14ac:dyDescent="0.25">
      <c r="A184" s="73">
        <v>171</v>
      </c>
      <c r="B184" s="50">
        <f>'s1'!L181</f>
        <v>186.55514637413472</v>
      </c>
      <c r="C184" s="50">
        <f>'s1'!M181</f>
        <v>77.075006688755451</v>
      </c>
      <c r="E184" s="84">
        <f t="shared" si="17"/>
        <v>-10</v>
      </c>
      <c r="F184" s="50">
        <f t="shared" si="18"/>
        <v>-10</v>
      </c>
      <c r="G184" s="75"/>
      <c r="H184" s="84">
        <f t="shared" si="19"/>
        <v>-10</v>
      </c>
      <c r="I184" s="84">
        <f t="shared" si="20"/>
        <v>-10</v>
      </c>
      <c r="K184" s="84">
        <f t="shared" si="21"/>
        <v>0</v>
      </c>
      <c r="L184" s="84">
        <f t="shared" si="22"/>
        <v>0</v>
      </c>
      <c r="M184" s="51"/>
      <c r="N184" s="85">
        <v>0.5</v>
      </c>
      <c r="O184" s="74"/>
      <c r="P184" s="86">
        <f>'s1'!J181</f>
        <v>0.9358348819506821</v>
      </c>
      <c r="T184" s="87">
        <f t="shared" si="23"/>
        <v>1.5203910736868532E-80</v>
      </c>
      <c r="U184" s="88">
        <f t="shared" si="16"/>
        <v>1.5203910736868532E-80</v>
      </c>
    </row>
    <row r="185" spans="1:21" x14ac:dyDescent="0.25">
      <c r="A185" s="73">
        <v>172</v>
      </c>
      <c r="B185" s="50">
        <f>'s1'!L182</f>
        <v>177.96384169351532</v>
      </c>
      <c r="C185" s="50">
        <f>'s1'!M182</f>
        <v>79.863736196693296</v>
      </c>
      <c r="E185" s="84">
        <f t="shared" si="17"/>
        <v>-10</v>
      </c>
      <c r="F185" s="50">
        <f t="shared" si="18"/>
        <v>-10</v>
      </c>
      <c r="G185" s="75"/>
      <c r="H185" s="84">
        <f t="shared" si="19"/>
        <v>-10</v>
      </c>
      <c r="I185" s="84">
        <f t="shared" si="20"/>
        <v>-10</v>
      </c>
      <c r="K185" s="84">
        <f t="shared" si="21"/>
        <v>0</v>
      </c>
      <c r="L185" s="84">
        <f t="shared" si="22"/>
        <v>0</v>
      </c>
      <c r="M185" s="51"/>
      <c r="N185" s="85">
        <v>0.5</v>
      </c>
      <c r="O185" s="74"/>
      <c r="P185" s="86">
        <f>'s1'!J182</f>
        <v>1.7770120013835822E-3</v>
      </c>
      <c r="T185" s="87">
        <f t="shared" si="23"/>
        <v>2.8869977352269597E-83</v>
      </c>
      <c r="U185" s="88">
        <f t="shared" si="16"/>
        <v>2.8869977352269597E-83</v>
      </c>
    </row>
    <row r="186" spans="1:21" x14ac:dyDescent="0.25">
      <c r="A186" s="73">
        <v>173</v>
      </c>
      <c r="B186" s="50">
        <f>'s1'!L183</f>
        <v>185.99854550243793</v>
      </c>
      <c r="C186" s="50">
        <f>'s1'!M183</f>
        <v>76.241359542507041</v>
      </c>
      <c r="E186" s="84">
        <f t="shared" si="17"/>
        <v>-10</v>
      </c>
      <c r="F186" s="50">
        <f t="shared" si="18"/>
        <v>-10</v>
      </c>
      <c r="G186" s="75"/>
      <c r="H186" s="84">
        <f t="shared" si="19"/>
        <v>-10</v>
      </c>
      <c r="I186" s="84">
        <f t="shared" si="20"/>
        <v>-10</v>
      </c>
      <c r="K186" s="84">
        <f t="shared" si="21"/>
        <v>0</v>
      </c>
      <c r="L186" s="84">
        <f t="shared" si="22"/>
        <v>0</v>
      </c>
      <c r="M186" s="51"/>
      <c r="N186" s="85">
        <v>0.5</v>
      </c>
      <c r="O186" s="74"/>
      <c r="P186" s="86">
        <f>'s1'!J183</f>
        <v>0.41544317493887073</v>
      </c>
      <c r="T186" s="87">
        <f t="shared" si="23"/>
        <v>6.7494395323733157E-81</v>
      </c>
      <c r="U186" s="88">
        <f t="shared" si="16"/>
        <v>6.7494395323733157E-81</v>
      </c>
    </row>
    <row r="187" spans="1:21" x14ac:dyDescent="0.25">
      <c r="A187" s="73">
        <v>174</v>
      </c>
      <c r="B187" s="50">
        <f>'s1'!L184</f>
        <v>165.79888784715916</v>
      </c>
      <c r="C187" s="50">
        <f>'s1'!M184</f>
        <v>81.854752285134182</v>
      </c>
      <c r="E187" s="84">
        <f t="shared" si="17"/>
        <v>-10</v>
      </c>
      <c r="F187" s="50">
        <f t="shared" si="18"/>
        <v>-10</v>
      </c>
      <c r="G187" s="75"/>
      <c r="H187" s="84">
        <f t="shared" si="19"/>
        <v>-10</v>
      </c>
      <c r="I187" s="84">
        <f t="shared" si="20"/>
        <v>-10</v>
      </c>
      <c r="K187" s="84">
        <f t="shared" si="21"/>
        <v>0</v>
      </c>
      <c r="L187" s="84">
        <f t="shared" si="22"/>
        <v>0</v>
      </c>
      <c r="M187" s="51"/>
      <c r="N187" s="85">
        <v>0.5</v>
      </c>
      <c r="O187" s="74"/>
      <c r="P187" s="86">
        <f>'s1'!J184</f>
        <v>0.23710587106909253</v>
      </c>
      <c r="T187" s="87">
        <f t="shared" si="23"/>
        <v>3.8521074266944455E-81</v>
      </c>
      <c r="U187" s="88">
        <f t="shared" si="16"/>
        <v>3.8521074266944455E-81</v>
      </c>
    </row>
    <row r="188" spans="1:21" x14ac:dyDescent="0.25">
      <c r="A188" s="73">
        <v>175</v>
      </c>
      <c r="B188" s="50">
        <f>'s1'!L185</f>
        <v>182.11484968185971</v>
      </c>
      <c r="C188" s="50">
        <f>'s1'!M185</f>
        <v>81.095617631598955</v>
      </c>
      <c r="E188" s="84">
        <f t="shared" si="17"/>
        <v>-10</v>
      </c>
      <c r="F188" s="50">
        <f t="shared" si="18"/>
        <v>-10</v>
      </c>
      <c r="G188" s="75"/>
      <c r="H188" s="84">
        <f t="shared" si="19"/>
        <v>-10</v>
      </c>
      <c r="I188" s="84">
        <f t="shared" si="20"/>
        <v>-10</v>
      </c>
      <c r="K188" s="84">
        <f t="shared" si="21"/>
        <v>0</v>
      </c>
      <c r="L188" s="84">
        <f t="shared" si="22"/>
        <v>0</v>
      </c>
      <c r="M188" s="51"/>
      <c r="N188" s="85">
        <v>0.5</v>
      </c>
      <c r="O188" s="74"/>
      <c r="P188" s="86">
        <f>'s1'!J185</f>
        <v>0.92333135416707179</v>
      </c>
      <c r="T188" s="87">
        <f t="shared" si="23"/>
        <v>1.5000773918628E-80</v>
      </c>
      <c r="U188" s="88">
        <f t="shared" si="16"/>
        <v>1.5000773918628E-80</v>
      </c>
    </row>
    <row r="189" spans="1:21" x14ac:dyDescent="0.25">
      <c r="A189" s="73">
        <v>176</v>
      </c>
      <c r="B189" s="50">
        <f>'s1'!L186</f>
        <v>200.12458914250908</v>
      </c>
      <c r="C189" s="50">
        <f>'s1'!M186</f>
        <v>84.706564347186742</v>
      </c>
      <c r="E189" s="84">
        <f t="shared" si="17"/>
        <v>-10</v>
      </c>
      <c r="F189" s="50">
        <f t="shared" si="18"/>
        <v>-10</v>
      </c>
      <c r="G189" s="75"/>
      <c r="H189" s="84">
        <f t="shared" si="19"/>
        <v>-10</v>
      </c>
      <c r="I189" s="84">
        <f t="shared" si="20"/>
        <v>-10</v>
      </c>
      <c r="K189" s="84">
        <f t="shared" si="21"/>
        <v>0</v>
      </c>
      <c r="L189" s="84">
        <f t="shared" si="22"/>
        <v>0</v>
      </c>
      <c r="M189" s="51"/>
      <c r="N189" s="85">
        <v>0.5</v>
      </c>
      <c r="O189" s="74"/>
      <c r="P189" s="86">
        <f>'s1'!J186</f>
        <v>0.86393949161411987</v>
      </c>
      <c r="T189" s="87">
        <f t="shared" si="23"/>
        <v>1.4035872316681694E-80</v>
      </c>
      <c r="U189" s="88">
        <f t="shared" si="16"/>
        <v>1.4035872316681694E-80</v>
      </c>
    </row>
    <row r="190" spans="1:21" x14ac:dyDescent="0.25">
      <c r="A190" s="73">
        <v>177</v>
      </c>
      <c r="B190" s="50">
        <f>'s1'!L187</f>
        <v>169.87405057383006</v>
      </c>
      <c r="C190" s="50">
        <f>'s1'!M187</f>
        <v>75.302178422517017</v>
      </c>
      <c r="E190" s="84">
        <f t="shared" si="17"/>
        <v>-10</v>
      </c>
      <c r="F190" s="50">
        <f t="shared" si="18"/>
        <v>-10</v>
      </c>
      <c r="G190" s="75"/>
      <c r="H190" s="84">
        <f t="shared" si="19"/>
        <v>-10</v>
      </c>
      <c r="I190" s="84">
        <f t="shared" si="20"/>
        <v>-10</v>
      </c>
      <c r="K190" s="84">
        <f t="shared" si="21"/>
        <v>0</v>
      </c>
      <c r="L190" s="84">
        <f t="shared" si="22"/>
        <v>0</v>
      </c>
      <c r="M190" s="51"/>
      <c r="N190" s="85">
        <v>0.5</v>
      </c>
      <c r="O190" s="74"/>
      <c r="P190" s="86">
        <f>'s1'!J187</f>
        <v>0.67368432435218395</v>
      </c>
      <c r="T190" s="87">
        <f t="shared" si="23"/>
        <v>1.0944918307520378E-80</v>
      </c>
      <c r="U190" s="88">
        <f t="shared" si="16"/>
        <v>1.0944918307520378E-80</v>
      </c>
    </row>
    <row r="191" spans="1:21" x14ac:dyDescent="0.25">
      <c r="A191" s="73">
        <v>178</v>
      </c>
      <c r="B191" s="50">
        <f>'s1'!L188</f>
        <v>182.93149476838295</v>
      </c>
      <c r="C191" s="50">
        <f>'s1'!M188</f>
        <v>82.98395063863471</v>
      </c>
      <c r="E191" s="84">
        <f t="shared" si="17"/>
        <v>-10</v>
      </c>
      <c r="F191" s="50">
        <f t="shared" si="18"/>
        <v>-10</v>
      </c>
      <c r="G191" s="75"/>
      <c r="H191" s="84">
        <f t="shared" si="19"/>
        <v>-10</v>
      </c>
      <c r="I191" s="84">
        <f t="shared" si="20"/>
        <v>-10</v>
      </c>
      <c r="K191" s="84">
        <f t="shared" si="21"/>
        <v>0</v>
      </c>
      <c r="L191" s="84">
        <f t="shared" si="22"/>
        <v>0</v>
      </c>
      <c r="M191" s="51"/>
      <c r="N191" s="85">
        <v>0.5</v>
      </c>
      <c r="O191" s="74"/>
      <c r="P191" s="86">
        <f>'s1'!J188</f>
        <v>0.78872781532344938</v>
      </c>
      <c r="T191" s="87">
        <f t="shared" si="23"/>
        <v>1.2813956319801948E-80</v>
      </c>
      <c r="U191" s="88">
        <f t="shared" si="16"/>
        <v>1.2813956319801948E-80</v>
      </c>
    </row>
    <row r="192" spans="1:21" x14ac:dyDescent="0.25">
      <c r="A192" s="73">
        <v>179</v>
      </c>
      <c r="B192" s="50">
        <f>'s1'!L189</f>
        <v>164.08436551706168</v>
      </c>
      <c r="C192" s="50">
        <f>'s1'!M189</f>
        <v>76.48943558042393</v>
      </c>
      <c r="E192" s="84">
        <f t="shared" si="17"/>
        <v>-10</v>
      </c>
      <c r="F192" s="50">
        <f t="shared" si="18"/>
        <v>-10</v>
      </c>
      <c r="G192" s="75"/>
      <c r="H192" s="84">
        <f t="shared" si="19"/>
        <v>-10</v>
      </c>
      <c r="I192" s="84">
        <f t="shared" si="20"/>
        <v>-10</v>
      </c>
      <c r="K192" s="84">
        <f t="shared" si="21"/>
        <v>0</v>
      </c>
      <c r="L192" s="84">
        <f t="shared" si="22"/>
        <v>0</v>
      </c>
      <c r="M192" s="51"/>
      <c r="N192" s="85">
        <v>0.5</v>
      </c>
      <c r="O192" s="74"/>
      <c r="P192" s="86">
        <f>'s1'!J189</f>
        <v>0.52816798135201548</v>
      </c>
      <c r="T192" s="87">
        <f t="shared" si="23"/>
        <v>8.580807359744552E-81</v>
      </c>
      <c r="U192" s="88">
        <f t="shared" si="16"/>
        <v>8.580807359744552E-81</v>
      </c>
    </row>
    <row r="193" spans="1:21" x14ac:dyDescent="0.25">
      <c r="A193" s="73">
        <v>180</v>
      </c>
      <c r="B193" s="50">
        <f>'s1'!L190</f>
        <v>154.91996100890742</v>
      </c>
      <c r="C193" s="50">
        <f>'s1'!M190</f>
        <v>73.539652429030724</v>
      </c>
      <c r="E193" s="84">
        <f t="shared" si="17"/>
        <v>-10</v>
      </c>
      <c r="F193" s="50">
        <f t="shared" si="18"/>
        <v>-10</v>
      </c>
      <c r="G193" s="75"/>
      <c r="H193" s="84">
        <f t="shared" si="19"/>
        <v>-10</v>
      </c>
      <c r="I193" s="84">
        <f t="shared" si="20"/>
        <v>-10</v>
      </c>
      <c r="K193" s="84">
        <f t="shared" si="21"/>
        <v>0</v>
      </c>
      <c r="L193" s="84">
        <f t="shared" si="22"/>
        <v>0</v>
      </c>
      <c r="M193" s="51"/>
      <c r="N193" s="85">
        <v>0.5</v>
      </c>
      <c r="O193" s="74"/>
      <c r="P193" s="86">
        <f>'s1'!J190</f>
        <v>9.4029439044949203E-3</v>
      </c>
      <c r="T193" s="87">
        <f t="shared" si="23"/>
        <v>1.5276361519003181E-82</v>
      </c>
      <c r="U193" s="88">
        <f t="shared" si="16"/>
        <v>1.5276361519003181E-82</v>
      </c>
    </row>
    <row r="194" spans="1:21" x14ac:dyDescent="0.25">
      <c r="A194" s="73">
        <v>181</v>
      </c>
      <c r="B194" s="50">
        <f>'s1'!L191</f>
        <v>193.77379604782249</v>
      </c>
      <c r="C194" s="50">
        <f>'s1'!M191</f>
        <v>86.939711152202662</v>
      </c>
      <c r="E194" s="84">
        <f t="shared" si="17"/>
        <v>-10</v>
      </c>
      <c r="F194" s="50">
        <f t="shared" si="18"/>
        <v>-10</v>
      </c>
      <c r="G194" s="75"/>
      <c r="H194" s="84">
        <f t="shared" si="19"/>
        <v>-10</v>
      </c>
      <c r="I194" s="84">
        <f t="shared" si="20"/>
        <v>-10</v>
      </c>
      <c r="K194" s="84">
        <f t="shared" si="21"/>
        <v>0</v>
      </c>
      <c r="L194" s="84">
        <f t="shared" si="22"/>
        <v>0</v>
      </c>
      <c r="M194" s="51"/>
      <c r="N194" s="85">
        <v>0.5</v>
      </c>
      <c r="O194" s="74"/>
      <c r="P194" s="86">
        <f>'s1'!J191</f>
        <v>0.62995252273426505</v>
      </c>
      <c r="T194" s="87">
        <f t="shared" si="23"/>
        <v>1.0234435698905325E-80</v>
      </c>
      <c r="U194" s="88">
        <f t="shared" si="16"/>
        <v>1.0234435698905325E-80</v>
      </c>
    </row>
    <row r="195" spans="1:21" x14ac:dyDescent="0.25">
      <c r="A195" s="73">
        <v>182</v>
      </c>
      <c r="B195" s="50">
        <f>'s1'!L192</f>
        <v>180.34789393684846</v>
      </c>
      <c r="C195" s="50">
        <f>'s1'!M192</f>
        <v>87.899355487541328</v>
      </c>
      <c r="E195" s="84">
        <f t="shared" si="17"/>
        <v>-10</v>
      </c>
      <c r="F195" s="50">
        <f t="shared" si="18"/>
        <v>-10</v>
      </c>
      <c r="G195" s="75"/>
      <c r="H195" s="84">
        <f t="shared" si="19"/>
        <v>-10</v>
      </c>
      <c r="I195" s="84">
        <f t="shared" si="20"/>
        <v>-10</v>
      </c>
      <c r="K195" s="84">
        <f t="shared" si="21"/>
        <v>0</v>
      </c>
      <c r="L195" s="84">
        <f t="shared" si="22"/>
        <v>0</v>
      </c>
      <c r="M195" s="51"/>
      <c r="N195" s="85">
        <v>0.5</v>
      </c>
      <c r="O195" s="74"/>
      <c r="P195" s="86">
        <f>'s1'!J192</f>
        <v>0.79372662481460421</v>
      </c>
      <c r="T195" s="87">
        <f t="shared" si="23"/>
        <v>1.2895168780204908E-80</v>
      </c>
      <c r="U195" s="88">
        <f t="shared" si="16"/>
        <v>1.2895168780204908E-80</v>
      </c>
    </row>
    <row r="196" spans="1:21" x14ac:dyDescent="0.25">
      <c r="A196" s="73">
        <v>183</v>
      </c>
      <c r="B196" s="50">
        <f>'s1'!L193</f>
        <v>180.67474182448473</v>
      </c>
      <c r="C196" s="50">
        <f>'s1'!M193</f>
        <v>83.14812443413885</v>
      </c>
      <c r="E196" s="84">
        <f t="shared" si="17"/>
        <v>-10</v>
      </c>
      <c r="F196" s="50">
        <f t="shared" si="18"/>
        <v>-10</v>
      </c>
      <c r="G196" s="75"/>
      <c r="H196" s="84">
        <f t="shared" si="19"/>
        <v>-10</v>
      </c>
      <c r="I196" s="84">
        <f t="shared" si="20"/>
        <v>-10</v>
      </c>
      <c r="K196" s="84">
        <f t="shared" si="21"/>
        <v>0</v>
      </c>
      <c r="L196" s="84">
        <f t="shared" si="22"/>
        <v>0</v>
      </c>
      <c r="M196" s="51"/>
      <c r="N196" s="85">
        <v>0.5</v>
      </c>
      <c r="O196" s="74"/>
      <c r="P196" s="86">
        <f>'s1'!J193</f>
        <v>0.84273336164068269</v>
      </c>
      <c r="T196" s="87">
        <f t="shared" si="23"/>
        <v>1.3691349887128184E-80</v>
      </c>
      <c r="U196" s="88">
        <f t="shared" si="16"/>
        <v>1.3691349887128184E-80</v>
      </c>
    </row>
    <row r="197" spans="1:21" x14ac:dyDescent="0.25">
      <c r="A197" s="73">
        <v>184</v>
      </c>
      <c r="B197" s="50">
        <f>'s1'!L194</f>
        <v>182.28278543800724</v>
      </c>
      <c r="C197" s="50">
        <f>'s1'!M194</f>
        <v>76.66380904526163</v>
      </c>
      <c r="E197" s="84">
        <f t="shared" si="17"/>
        <v>-10</v>
      </c>
      <c r="F197" s="50">
        <f t="shared" si="18"/>
        <v>-10</v>
      </c>
      <c r="G197" s="75"/>
      <c r="H197" s="84">
        <f t="shared" si="19"/>
        <v>-10</v>
      </c>
      <c r="I197" s="84">
        <f t="shared" si="20"/>
        <v>-10</v>
      </c>
      <c r="K197" s="84">
        <f t="shared" si="21"/>
        <v>0</v>
      </c>
      <c r="L197" s="84">
        <f t="shared" si="22"/>
        <v>0</v>
      </c>
      <c r="M197" s="51"/>
      <c r="N197" s="85">
        <v>0.5</v>
      </c>
      <c r="O197" s="74"/>
      <c r="P197" s="86">
        <f>'s1'!J194</f>
        <v>0.97445388808459721</v>
      </c>
      <c r="T197" s="87">
        <f t="shared" si="23"/>
        <v>1.5831329027563927E-80</v>
      </c>
      <c r="U197" s="88">
        <f t="shared" si="16"/>
        <v>1.5831329027563927E-80</v>
      </c>
    </row>
    <row r="198" spans="1:21" x14ac:dyDescent="0.25">
      <c r="A198" s="73">
        <v>185</v>
      </c>
      <c r="B198" s="50">
        <f>'s1'!L195</f>
        <v>176.72356755985845</v>
      </c>
      <c r="C198" s="50">
        <f>'s1'!M195</f>
        <v>79.365691054583323</v>
      </c>
      <c r="E198" s="84">
        <f t="shared" si="17"/>
        <v>-10</v>
      </c>
      <c r="F198" s="50">
        <f t="shared" si="18"/>
        <v>-10</v>
      </c>
      <c r="G198" s="75"/>
      <c r="H198" s="84">
        <f t="shared" si="19"/>
        <v>-10</v>
      </c>
      <c r="I198" s="84">
        <f t="shared" si="20"/>
        <v>-10</v>
      </c>
      <c r="K198" s="84">
        <f t="shared" si="21"/>
        <v>0</v>
      </c>
      <c r="L198" s="84">
        <f t="shared" si="22"/>
        <v>0</v>
      </c>
      <c r="M198" s="51"/>
      <c r="N198" s="85">
        <v>0.5</v>
      </c>
      <c r="O198" s="74"/>
      <c r="P198" s="86">
        <f>'s1'!J195</f>
        <v>0.53727182822125563</v>
      </c>
      <c r="T198" s="87">
        <f t="shared" si="23"/>
        <v>8.7287117367149138E-81</v>
      </c>
      <c r="U198" s="88">
        <f t="shared" si="16"/>
        <v>8.7287117367149138E-81</v>
      </c>
    </row>
    <row r="199" spans="1:21" x14ac:dyDescent="0.25">
      <c r="A199" s="73">
        <v>186</v>
      </c>
      <c r="B199" s="50">
        <f>'s1'!L196</f>
        <v>169.94843054592613</v>
      </c>
      <c r="C199" s="50">
        <f>'s1'!M196</f>
        <v>80.330902215523253</v>
      </c>
      <c r="E199" s="84">
        <f t="shared" si="17"/>
        <v>-10</v>
      </c>
      <c r="F199" s="50">
        <f t="shared" si="18"/>
        <v>-10</v>
      </c>
      <c r="G199" s="75"/>
      <c r="H199" s="84">
        <f t="shared" si="19"/>
        <v>-10</v>
      </c>
      <c r="I199" s="84">
        <f t="shared" si="20"/>
        <v>-10</v>
      </c>
      <c r="K199" s="84">
        <f t="shared" si="21"/>
        <v>0</v>
      </c>
      <c r="L199" s="84">
        <f t="shared" si="22"/>
        <v>0</v>
      </c>
      <c r="M199" s="51"/>
      <c r="N199" s="85">
        <v>0.5</v>
      </c>
      <c r="O199" s="74"/>
      <c r="P199" s="86">
        <f>'s1'!J196</f>
        <v>0.10802057216068772</v>
      </c>
      <c r="T199" s="87">
        <f t="shared" si="23"/>
        <v>1.754941142451572E-81</v>
      </c>
      <c r="U199" s="88">
        <f t="shared" si="16"/>
        <v>1.754941142451572E-81</v>
      </c>
    </row>
    <row r="200" spans="1:21" x14ac:dyDescent="0.25">
      <c r="A200" s="73">
        <v>187</v>
      </c>
      <c r="B200" s="50">
        <f>'s1'!L197</f>
        <v>177.83176363160578</v>
      </c>
      <c r="C200" s="50">
        <f>'s1'!M197</f>
        <v>76.116143567116509</v>
      </c>
      <c r="E200" s="84">
        <f t="shared" si="17"/>
        <v>-10</v>
      </c>
      <c r="F200" s="50">
        <f t="shared" si="18"/>
        <v>-10</v>
      </c>
      <c r="G200" s="75"/>
      <c r="H200" s="84">
        <f t="shared" si="19"/>
        <v>-10</v>
      </c>
      <c r="I200" s="84">
        <f t="shared" si="20"/>
        <v>-10</v>
      </c>
      <c r="K200" s="84">
        <f t="shared" si="21"/>
        <v>0</v>
      </c>
      <c r="L200" s="84">
        <f t="shared" si="22"/>
        <v>0</v>
      </c>
      <c r="M200" s="51"/>
      <c r="N200" s="85">
        <v>0.5</v>
      </c>
      <c r="O200" s="74"/>
      <c r="P200" s="86">
        <f>'s1'!J197</f>
        <v>0.56642535289830942</v>
      </c>
      <c r="T200" s="87">
        <f t="shared" si="23"/>
        <v>9.2023504046080161E-81</v>
      </c>
      <c r="U200" s="88">
        <f t="shared" si="16"/>
        <v>9.2023504046080161E-81</v>
      </c>
    </row>
    <row r="201" spans="1:21" x14ac:dyDescent="0.25">
      <c r="A201" s="73">
        <v>188</v>
      </c>
      <c r="B201" s="50">
        <f>'s1'!L198</f>
        <v>168.25814844291625</v>
      </c>
      <c r="C201" s="50">
        <f>'s1'!M198</f>
        <v>81.444125317579463</v>
      </c>
      <c r="E201" s="84">
        <f t="shared" si="17"/>
        <v>-10</v>
      </c>
      <c r="F201" s="50">
        <f t="shared" si="18"/>
        <v>-10</v>
      </c>
      <c r="G201" s="75"/>
      <c r="H201" s="84">
        <f t="shared" si="19"/>
        <v>-10</v>
      </c>
      <c r="I201" s="84">
        <f t="shared" si="20"/>
        <v>-10</v>
      </c>
      <c r="K201" s="84">
        <f t="shared" si="21"/>
        <v>0</v>
      </c>
      <c r="L201" s="84">
        <f t="shared" si="22"/>
        <v>0</v>
      </c>
      <c r="M201" s="51"/>
      <c r="N201" s="85">
        <v>0.5</v>
      </c>
      <c r="O201" s="74"/>
      <c r="P201" s="86">
        <f>'s1'!J198</f>
        <v>8.7420205002691986E-2</v>
      </c>
      <c r="T201" s="87">
        <f t="shared" si="23"/>
        <v>1.4202601538950982E-81</v>
      </c>
      <c r="U201" s="88">
        <f t="shared" si="16"/>
        <v>1.4202601538950982E-81</v>
      </c>
    </row>
    <row r="202" spans="1:21" x14ac:dyDescent="0.25">
      <c r="A202" s="73">
        <v>189</v>
      </c>
      <c r="B202" s="50">
        <f>'s1'!L199</f>
        <v>189.02464907450877</v>
      </c>
      <c r="C202" s="50">
        <f>'s1'!M199</f>
        <v>89.274962977927643</v>
      </c>
      <c r="E202" s="84">
        <f t="shared" si="17"/>
        <v>-10</v>
      </c>
      <c r="F202" s="50">
        <f t="shared" si="18"/>
        <v>-10</v>
      </c>
      <c r="G202" s="75"/>
      <c r="H202" s="84">
        <f t="shared" si="19"/>
        <v>-10</v>
      </c>
      <c r="I202" s="84">
        <f t="shared" si="20"/>
        <v>-10</v>
      </c>
      <c r="K202" s="84">
        <f t="shared" si="21"/>
        <v>0</v>
      </c>
      <c r="L202" s="84">
        <f t="shared" si="22"/>
        <v>0</v>
      </c>
      <c r="M202" s="51"/>
      <c r="N202" s="85">
        <v>0.5</v>
      </c>
      <c r="O202" s="74"/>
      <c r="P202" s="86">
        <f>'s1'!J199</f>
        <v>0.70877633770284287</v>
      </c>
      <c r="T202" s="87">
        <f t="shared" si="23"/>
        <v>1.1515035802444589E-80</v>
      </c>
      <c r="U202" s="88">
        <f t="shared" si="16"/>
        <v>1.1515035802444589E-80</v>
      </c>
    </row>
    <row r="203" spans="1:21" x14ac:dyDescent="0.25">
      <c r="A203" s="73">
        <v>190</v>
      </c>
      <c r="B203" s="50">
        <f>'s1'!L200</f>
        <v>193.80480286102315</v>
      </c>
      <c r="C203" s="50">
        <f>'s1'!M200</f>
        <v>81.793239906206594</v>
      </c>
      <c r="E203" s="84">
        <f t="shared" si="17"/>
        <v>-10</v>
      </c>
      <c r="F203" s="50">
        <f t="shared" si="18"/>
        <v>-10</v>
      </c>
      <c r="G203" s="75"/>
      <c r="H203" s="84">
        <f t="shared" si="19"/>
        <v>-10</v>
      </c>
      <c r="I203" s="84">
        <f t="shared" si="20"/>
        <v>-10</v>
      </c>
      <c r="K203" s="84">
        <f t="shared" si="21"/>
        <v>0</v>
      </c>
      <c r="L203" s="84">
        <f t="shared" si="22"/>
        <v>0</v>
      </c>
      <c r="M203" s="51"/>
      <c r="N203" s="85">
        <v>0.5</v>
      </c>
      <c r="O203" s="74"/>
      <c r="P203" s="86">
        <f>'s1'!J200</f>
        <v>0.26409225597977493</v>
      </c>
      <c r="T203" s="87">
        <f t="shared" si="23"/>
        <v>4.290537960975827E-81</v>
      </c>
      <c r="U203" s="88">
        <f t="shared" si="16"/>
        <v>4.290537960975827E-81</v>
      </c>
    </row>
    <row r="204" spans="1:21" x14ac:dyDescent="0.25">
      <c r="A204" s="73">
        <v>191</v>
      </c>
      <c r="B204" s="50">
        <f>'s1'!L201</f>
        <v>189.47243292661952</v>
      </c>
      <c r="C204" s="50">
        <f>'s1'!M201</f>
        <v>85.222394302193607</v>
      </c>
      <c r="E204" s="84">
        <f t="shared" si="17"/>
        <v>-10</v>
      </c>
      <c r="F204" s="50">
        <f t="shared" si="18"/>
        <v>-10</v>
      </c>
      <c r="G204" s="75"/>
      <c r="H204" s="84">
        <f t="shared" si="19"/>
        <v>-10</v>
      </c>
      <c r="I204" s="84">
        <f t="shared" si="20"/>
        <v>-10</v>
      </c>
      <c r="K204" s="84">
        <f t="shared" si="21"/>
        <v>0</v>
      </c>
      <c r="L204" s="84">
        <f t="shared" si="22"/>
        <v>0</v>
      </c>
      <c r="M204" s="51"/>
      <c r="N204" s="85">
        <v>0.5</v>
      </c>
      <c r="O204" s="74"/>
      <c r="P204" s="86">
        <f>'s1'!J201</f>
        <v>0.87682423917462615</v>
      </c>
      <c r="T204" s="87">
        <f t="shared" si="23"/>
        <v>1.4245202568796986E-80</v>
      </c>
      <c r="U204" s="88">
        <f t="shared" si="16"/>
        <v>1.4245202568796986E-80</v>
      </c>
    </row>
    <row r="205" spans="1:21" x14ac:dyDescent="0.25">
      <c r="A205" s="73">
        <v>192</v>
      </c>
      <c r="B205" s="50">
        <f>'s1'!L202</f>
        <v>169.04806800860689</v>
      </c>
      <c r="C205" s="50">
        <f>'s1'!M202</f>
        <v>80.194083761875248</v>
      </c>
      <c r="E205" s="84">
        <f t="shared" si="17"/>
        <v>-10</v>
      </c>
      <c r="F205" s="50">
        <f t="shared" si="18"/>
        <v>-10</v>
      </c>
      <c r="G205" s="75"/>
      <c r="H205" s="84">
        <f t="shared" si="19"/>
        <v>-10</v>
      </c>
      <c r="I205" s="84">
        <f t="shared" si="20"/>
        <v>-10</v>
      </c>
      <c r="K205" s="84">
        <f t="shared" si="21"/>
        <v>0</v>
      </c>
      <c r="L205" s="84">
        <f t="shared" si="22"/>
        <v>0</v>
      </c>
      <c r="M205" s="51"/>
      <c r="N205" s="85">
        <v>0.5</v>
      </c>
      <c r="O205" s="74"/>
      <c r="P205" s="86">
        <f>'s1'!J202</f>
        <v>0.47570084747991381</v>
      </c>
      <c r="T205" s="87">
        <f t="shared" si="23"/>
        <v>7.7284073953961362E-81</v>
      </c>
      <c r="U205" s="88">
        <f t="shared" si="16"/>
        <v>7.7284073953961362E-81</v>
      </c>
    </row>
    <row r="206" spans="1:21" x14ac:dyDescent="0.25">
      <c r="A206" s="73">
        <v>193</v>
      </c>
      <c r="B206" s="50">
        <f>'s1'!L203</f>
        <v>176.04255360892202</v>
      </c>
      <c r="C206" s="50">
        <f>'s1'!M203</f>
        <v>84.280990629286833</v>
      </c>
      <c r="E206" s="84">
        <f t="shared" si="17"/>
        <v>-10</v>
      </c>
      <c r="F206" s="50">
        <f t="shared" si="18"/>
        <v>-10</v>
      </c>
      <c r="G206" s="75"/>
      <c r="H206" s="84">
        <f t="shared" si="19"/>
        <v>-10</v>
      </c>
      <c r="I206" s="84">
        <f t="shared" si="20"/>
        <v>-10</v>
      </c>
      <c r="K206" s="84">
        <f t="shared" si="21"/>
        <v>0</v>
      </c>
      <c r="L206" s="84">
        <f t="shared" si="22"/>
        <v>0</v>
      </c>
      <c r="M206" s="51"/>
      <c r="N206" s="85">
        <v>0.5</v>
      </c>
      <c r="O206" s="74"/>
      <c r="P206" s="86">
        <f>'s1'!J203</f>
        <v>0.76682689936575077</v>
      </c>
      <c r="T206" s="87">
        <f t="shared" si="23"/>
        <v>1.2458146146769674E-80</v>
      </c>
      <c r="U206" s="88">
        <f t="shared" ref="U206:U269" si="24">NORMDIST(H206,$T$2,$T$3,FALSE)*P206</f>
        <v>1.2458146146769674E-80</v>
      </c>
    </row>
    <row r="207" spans="1:21" x14ac:dyDescent="0.25">
      <c r="A207" s="73">
        <v>194</v>
      </c>
      <c r="B207" s="50">
        <f>'s1'!L204</f>
        <v>169.92187914500806</v>
      </c>
      <c r="C207" s="50">
        <f>'s1'!M204</f>
        <v>77.23297967890484</v>
      </c>
      <c r="E207" s="84">
        <f t="shared" ref="E207:E270" si="25">IF($A207&lt;=$H$5,B207,-10)</f>
        <v>-10</v>
      </c>
      <c r="F207" s="50">
        <f t="shared" ref="F207:F270" si="26">IF($A207&lt;=$H$5,C207,-10)</f>
        <v>-10</v>
      </c>
      <c r="G207" s="75"/>
      <c r="H207" s="84">
        <f t="shared" ref="H207:H270" si="27">IF($A207=$H$5,B207,-10)</f>
        <v>-10</v>
      </c>
      <c r="I207" s="84">
        <f t="shared" ref="I207:I270" si="28">IF($A207=$H$5,C207,-10)</f>
        <v>-10</v>
      </c>
      <c r="K207" s="84">
        <f t="shared" ref="K207:K270" si="29">IF($A207=$H$5,B207,0)</f>
        <v>0</v>
      </c>
      <c r="L207" s="84">
        <f t="shared" ref="L207:L270" si="30">IF($A207=$H$5,C207,0)</f>
        <v>0</v>
      </c>
      <c r="M207" s="51"/>
      <c r="N207" s="85">
        <v>0.5</v>
      </c>
      <c r="O207" s="74"/>
      <c r="P207" s="86">
        <f>'s1'!J204</f>
        <v>0.52355045655102206</v>
      </c>
      <c r="T207" s="87">
        <f t="shared" ref="T207:T270" si="31">NORMDIST(E207,$T$2,$T$3,FALSE)*P207</f>
        <v>8.5057893878206544E-81</v>
      </c>
      <c r="U207" s="88">
        <f t="shared" si="24"/>
        <v>8.5057893878206544E-81</v>
      </c>
    </row>
    <row r="208" spans="1:21" x14ac:dyDescent="0.25">
      <c r="A208" s="73">
        <v>195</v>
      </c>
      <c r="B208" s="50">
        <f>'s1'!L205</f>
        <v>168.00946833497591</v>
      </c>
      <c r="C208" s="50">
        <f>'s1'!M205</f>
        <v>80.05117136531716</v>
      </c>
      <c r="E208" s="84">
        <f t="shared" si="25"/>
        <v>-10</v>
      </c>
      <c r="F208" s="50">
        <f t="shared" si="26"/>
        <v>-10</v>
      </c>
      <c r="G208" s="75"/>
      <c r="H208" s="84">
        <f t="shared" si="27"/>
        <v>-10</v>
      </c>
      <c r="I208" s="84">
        <f t="shared" si="28"/>
        <v>-10</v>
      </c>
      <c r="K208" s="84">
        <f t="shared" si="29"/>
        <v>0</v>
      </c>
      <c r="L208" s="84">
        <f t="shared" si="30"/>
        <v>0</v>
      </c>
      <c r="M208" s="51"/>
      <c r="N208" s="85">
        <v>0.5</v>
      </c>
      <c r="O208" s="74"/>
      <c r="P208" s="86">
        <f>'s1'!J205</f>
        <v>0.59729898621816968</v>
      </c>
      <c r="T208" s="87">
        <f t="shared" si="31"/>
        <v>9.7039345773838093E-81</v>
      </c>
      <c r="U208" s="88">
        <f t="shared" si="24"/>
        <v>9.7039345773838093E-81</v>
      </c>
    </row>
    <row r="209" spans="1:21" x14ac:dyDescent="0.25">
      <c r="A209" s="73">
        <v>196</v>
      </c>
      <c r="B209" s="50">
        <f>'s1'!L206</f>
        <v>191.93620682168984</v>
      </c>
      <c r="C209" s="50">
        <f>'s1'!M206</f>
        <v>86.603665561697355</v>
      </c>
      <c r="E209" s="84">
        <f t="shared" si="25"/>
        <v>-10</v>
      </c>
      <c r="F209" s="50">
        <f t="shared" si="26"/>
        <v>-10</v>
      </c>
      <c r="G209" s="75"/>
      <c r="H209" s="84">
        <f t="shared" si="27"/>
        <v>-10</v>
      </c>
      <c r="I209" s="84">
        <f t="shared" si="28"/>
        <v>-10</v>
      </c>
      <c r="K209" s="84">
        <f t="shared" si="29"/>
        <v>0</v>
      </c>
      <c r="L209" s="84">
        <f t="shared" si="30"/>
        <v>0</v>
      </c>
      <c r="M209" s="51"/>
      <c r="N209" s="85">
        <v>0.5</v>
      </c>
      <c r="O209" s="74"/>
      <c r="P209" s="86">
        <f>'s1'!J206</f>
        <v>0.4351651485444763</v>
      </c>
      <c r="T209" s="87">
        <f t="shared" si="31"/>
        <v>7.0698498227329634E-81</v>
      </c>
      <c r="U209" s="88">
        <f t="shared" si="24"/>
        <v>7.0698498227329634E-81</v>
      </c>
    </row>
    <row r="210" spans="1:21" x14ac:dyDescent="0.25">
      <c r="A210" s="73">
        <v>197</v>
      </c>
      <c r="B210" s="50">
        <f>'s1'!L207</f>
        <v>172.60951939773369</v>
      </c>
      <c r="C210" s="50">
        <f>'s1'!M207</f>
        <v>77.884651003083775</v>
      </c>
      <c r="E210" s="84">
        <f t="shared" si="25"/>
        <v>-10</v>
      </c>
      <c r="F210" s="50">
        <f t="shared" si="26"/>
        <v>-10</v>
      </c>
      <c r="G210" s="75"/>
      <c r="H210" s="84">
        <f t="shared" si="27"/>
        <v>-10</v>
      </c>
      <c r="I210" s="84">
        <f t="shared" si="28"/>
        <v>-10</v>
      </c>
      <c r="K210" s="84">
        <f t="shared" si="29"/>
        <v>0</v>
      </c>
      <c r="L210" s="84">
        <f t="shared" si="30"/>
        <v>0</v>
      </c>
      <c r="M210" s="51"/>
      <c r="N210" s="85">
        <v>0.5</v>
      </c>
      <c r="O210" s="74"/>
      <c r="P210" s="86">
        <f>'s1'!J207</f>
        <v>0.96388977205108528</v>
      </c>
      <c r="T210" s="87">
        <f t="shared" si="31"/>
        <v>1.5659700591516914E-80</v>
      </c>
      <c r="U210" s="88">
        <f t="shared" si="24"/>
        <v>1.5659700591516914E-80</v>
      </c>
    </row>
    <row r="211" spans="1:21" x14ac:dyDescent="0.25">
      <c r="A211" s="73">
        <v>198</v>
      </c>
      <c r="B211" s="50">
        <f>'s1'!L208</f>
        <v>190.8540132353279</v>
      </c>
      <c r="C211" s="50">
        <f>'s1'!M208</f>
        <v>83.493522946989614</v>
      </c>
      <c r="E211" s="84">
        <f t="shared" si="25"/>
        <v>-10</v>
      </c>
      <c r="F211" s="50">
        <f t="shared" si="26"/>
        <v>-10</v>
      </c>
      <c r="G211" s="75"/>
      <c r="H211" s="84">
        <f t="shared" si="27"/>
        <v>-10</v>
      </c>
      <c r="I211" s="84">
        <f t="shared" si="28"/>
        <v>-10</v>
      </c>
      <c r="K211" s="84">
        <f t="shared" si="29"/>
        <v>0</v>
      </c>
      <c r="L211" s="84">
        <f t="shared" si="30"/>
        <v>0</v>
      </c>
      <c r="M211" s="51"/>
      <c r="N211" s="85">
        <v>0.5</v>
      </c>
      <c r="O211" s="74"/>
      <c r="P211" s="86">
        <f>'s1'!J208</f>
        <v>1.9493103200416861E-2</v>
      </c>
      <c r="T211" s="87">
        <f t="shared" si="31"/>
        <v>3.1669197927944178E-82</v>
      </c>
      <c r="U211" s="88">
        <f t="shared" si="24"/>
        <v>3.1669197927944178E-82</v>
      </c>
    </row>
    <row r="212" spans="1:21" x14ac:dyDescent="0.25">
      <c r="A212" s="73">
        <v>199</v>
      </c>
      <c r="B212" s="50">
        <f>'s1'!L209</f>
        <v>160.68823514635108</v>
      </c>
      <c r="C212" s="50">
        <f>'s1'!M209</f>
        <v>79.563855768098136</v>
      </c>
      <c r="E212" s="84">
        <f t="shared" si="25"/>
        <v>-10</v>
      </c>
      <c r="F212" s="50">
        <f t="shared" si="26"/>
        <v>-10</v>
      </c>
      <c r="G212" s="75"/>
      <c r="H212" s="84">
        <f t="shared" si="27"/>
        <v>-10</v>
      </c>
      <c r="I212" s="84">
        <f t="shared" si="28"/>
        <v>-10</v>
      </c>
      <c r="K212" s="84">
        <f t="shared" si="29"/>
        <v>0</v>
      </c>
      <c r="L212" s="84">
        <f t="shared" si="30"/>
        <v>0</v>
      </c>
      <c r="M212" s="51"/>
      <c r="N212" s="85">
        <v>0.5</v>
      </c>
      <c r="O212" s="74"/>
      <c r="P212" s="86">
        <f>'s1'!J209</f>
        <v>0.94870581355458228</v>
      </c>
      <c r="T212" s="87">
        <f t="shared" si="31"/>
        <v>1.5413016529973978E-80</v>
      </c>
      <c r="U212" s="88">
        <f t="shared" si="24"/>
        <v>1.5413016529973978E-80</v>
      </c>
    </row>
    <row r="213" spans="1:21" x14ac:dyDescent="0.25">
      <c r="A213" s="73">
        <v>200</v>
      </c>
      <c r="B213" s="50">
        <f>'s1'!L210</f>
        <v>180.08532264207659</v>
      </c>
      <c r="C213" s="50">
        <f>'s1'!M210</f>
        <v>80.26847633335322</v>
      </c>
      <c r="E213" s="84">
        <f t="shared" si="25"/>
        <v>-10</v>
      </c>
      <c r="F213" s="50">
        <f t="shared" si="26"/>
        <v>-10</v>
      </c>
      <c r="G213" s="75"/>
      <c r="H213" s="84">
        <f t="shared" si="27"/>
        <v>-10</v>
      </c>
      <c r="I213" s="84">
        <f t="shared" si="28"/>
        <v>-10</v>
      </c>
      <c r="K213" s="84">
        <f t="shared" si="29"/>
        <v>0</v>
      </c>
      <c r="L213" s="84">
        <f t="shared" si="30"/>
        <v>0</v>
      </c>
      <c r="M213" s="51"/>
      <c r="N213" s="85">
        <v>0.5</v>
      </c>
      <c r="O213" s="74"/>
      <c r="P213" s="86">
        <f>'s1'!J210</f>
        <v>0.74856778893837395</v>
      </c>
      <c r="T213" s="87">
        <f t="shared" si="31"/>
        <v>1.2161502058772224E-80</v>
      </c>
      <c r="U213" s="88">
        <f t="shared" si="24"/>
        <v>1.2161502058772224E-80</v>
      </c>
    </row>
    <row r="214" spans="1:21" x14ac:dyDescent="0.25">
      <c r="A214" s="73">
        <v>201</v>
      </c>
      <c r="B214" s="50">
        <f>'s1'!L211</f>
        <v>168.51445842264215</v>
      </c>
      <c r="C214" s="50">
        <f>'s1'!M211</f>
        <v>79.421670910318269</v>
      </c>
      <c r="E214" s="84">
        <f t="shared" si="25"/>
        <v>-10</v>
      </c>
      <c r="F214" s="50">
        <f t="shared" si="26"/>
        <v>-10</v>
      </c>
      <c r="G214" s="75"/>
      <c r="H214" s="84">
        <f t="shared" si="27"/>
        <v>-10</v>
      </c>
      <c r="I214" s="84">
        <f t="shared" si="28"/>
        <v>-10</v>
      </c>
      <c r="K214" s="84">
        <f t="shared" si="29"/>
        <v>0</v>
      </c>
      <c r="L214" s="84">
        <f t="shared" si="30"/>
        <v>0</v>
      </c>
      <c r="M214" s="51"/>
      <c r="N214" s="85">
        <v>0.5</v>
      </c>
      <c r="O214" s="74"/>
      <c r="P214" s="86">
        <f>'s1'!J211</f>
        <v>0.99074120320723957</v>
      </c>
      <c r="T214" s="87">
        <f t="shared" si="31"/>
        <v>1.6095938618469253E-80</v>
      </c>
      <c r="U214" s="88">
        <f t="shared" si="24"/>
        <v>1.6095938618469253E-80</v>
      </c>
    </row>
    <row r="215" spans="1:21" x14ac:dyDescent="0.25">
      <c r="A215" s="73">
        <v>202</v>
      </c>
      <c r="B215" s="50">
        <f>'s1'!L212</f>
        <v>169.9438337183739</v>
      </c>
      <c r="C215" s="50">
        <f>'s1'!M212</f>
        <v>79.85152959956848</v>
      </c>
      <c r="E215" s="84">
        <f t="shared" si="25"/>
        <v>-10</v>
      </c>
      <c r="F215" s="50">
        <f t="shared" si="26"/>
        <v>-10</v>
      </c>
      <c r="G215" s="75"/>
      <c r="H215" s="84">
        <f t="shared" si="27"/>
        <v>-10</v>
      </c>
      <c r="I215" s="84">
        <f t="shared" si="28"/>
        <v>-10</v>
      </c>
      <c r="K215" s="84">
        <f t="shared" si="29"/>
        <v>0</v>
      </c>
      <c r="L215" s="84">
        <f t="shared" si="30"/>
        <v>0</v>
      </c>
      <c r="M215" s="51"/>
      <c r="N215" s="85">
        <v>0.5</v>
      </c>
      <c r="O215" s="74"/>
      <c r="P215" s="86">
        <f>'s1'!J212</f>
        <v>0.24231713047239456</v>
      </c>
      <c r="T215" s="87">
        <f t="shared" si="31"/>
        <v>3.9367714249302433E-81</v>
      </c>
      <c r="U215" s="88">
        <f t="shared" si="24"/>
        <v>3.9367714249302433E-81</v>
      </c>
    </row>
    <row r="216" spans="1:21" x14ac:dyDescent="0.25">
      <c r="A216" s="73">
        <v>203</v>
      </c>
      <c r="B216" s="50">
        <f>'s1'!L213</f>
        <v>183.28271554240001</v>
      </c>
      <c r="C216" s="50">
        <f>'s1'!M213</f>
        <v>84.417249472129683</v>
      </c>
      <c r="E216" s="84">
        <f t="shared" si="25"/>
        <v>-10</v>
      </c>
      <c r="F216" s="50">
        <f t="shared" si="26"/>
        <v>-10</v>
      </c>
      <c r="G216" s="75"/>
      <c r="H216" s="84">
        <f t="shared" si="27"/>
        <v>-10</v>
      </c>
      <c r="I216" s="84">
        <f t="shared" si="28"/>
        <v>-10</v>
      </c>
      <c r="K216" s="84">
        <f t="shared" si="29"/>
        <v>0</v>
      </c>
      <c r="L216" s="84">
        <f t="shared" si="30"/>
        <v>0</v>
      </c>
      <c r="M216" s="51"/>
      <c r="N216" s="85">
        <v>0.5</v>
      </c>
      <c r="O216" s="74"/>
      <c r="P216" s="86">
        <f>'s1'!J213</f>
        <v>0.89987752973249346</v>
      </c>
      <c r="T216" s="87">
        <f t="shared" si="31"/>
        <v>1.4619734634862227E-80</v>
      </c>
      <c r="U216" s="88">
        <f t="shared" si="24"/>
        <v>1.4619734634862227E-80</v>
      </c>
    </row>
    <row r="217" spans="1:21" x14ac:dyDescent="0.25">
      <c r="A217" s="73">
        <v>204</v>
      </c>
      <c r="B217" s="50">
        <f>'s1'!L214</f>
        <v>182.28559174694675</v>
      </c>
      <c r="C217" s="50">
        <f>'s1'!M214</f>
        <v>80.779177574175719</v>
      </c>
      <c r="E217" s="84">
        <f t="shared" si="25"/>
        <v>-10</v>
      </c>
      <c r="F217" s="50">
        <f t="shared" si="26"/>
        <v>-10</v>
      </c>
      <c r="G217" s="75"/>
      <c r="H217" s="84">
        <f t="shared" si="27"/>
        <v>-10</v>
      </c>
      <c r="I217" s="84">
        <f t="shared" si="28"/>
        <v>-10</v>
      </c>
      <c r="K217" s="84">
        <f t="shared" si="29"/>
        <v>0</v>
      </c>
      <c r="L217" s="84">
        <f t="shared" si="30"/>
        <v>0</v>
      </c>
      <c r="M217" s="51"/>
      <c r="N217" s="85">
        <v>0.5</v>
      </c>
      <c r="O217" s="74"/>
      <c r="P217" s="86">
        <f>'s1'!J214</f>
        <v>0.78898168019196957</v>
      </c>
      <c r="T217" s="87">
        <f t="shared" si="31"/>
        <v>1.2818080699940636E-80</v>
      </c>
      <c r="U217" s="88">
        <f t="shared" si="24"/>
        <v>1.2818080699940636E-80</v>
      </c>
    </row>
    <row r="218" spans="1:21" x14ac:dyDescent="0.25">
      <c r="A218" s="73">
        <v>205</v>
      </c>
      <c r="B218" s="50">
        <f>'s1'!L215</f>
        <v>182.02176254876423</v>
      </c>
      <c r="C218" s="50">
        <f>'s1'!M215</f>
        <v>86.389002690115774</v>
      </c>
      <c r="E218" s="84">
        <f t="shared" si="25"/>
        <v>-10</v>
      </c>
      <c r="F218" s="50">
        <f t="shared" si="26"/>
        <v>-10</v>
      </c>
      <c r="G218" s="75"/>
      <c r="H218" s="84">
        <f t="shared" si="27"/>
        <v>-10</v>
      </c>
      <c r="I218" s="84">
        <f t="shared" si="28"/>
        <v>-10</v>
      </c>
      <c r="K218" s="84">
        <f t="shared" si="29"/>
        <v>0</v>
      </c>
      <c r="L218" s="84">
        <f t="shared" si="30"/>
        <v>0</v>
      </c>
      <c r="M218" s="51"/>
      <c r="N218" s="85">
        <v>0.5</v>
      </c>
      <c r="O218" s="74"/>
      <c r="P218" s="86">
        <f>'s1'!J215</f>
        <v>0.21960508256193423</v>
      </c>
      <c r="T218" s="87">
        <f t="shared" si="31"/>
        <v>3.5677833098876175E-81</v>
      </c>
      <c r="U218" s="88">
        <f t="shared" si="24"/>
        <v>3.5677833098876175E-81</v>
      </c>
    </row>
    <row r="219" spans="1:21" x14ac:dyDescent="0.25">
      <c r="A219" s="73">
        <v>206</v>
      </c>
      <c r="B219" s="50">
        <f>'s1'!L216</f>
        <v>179.89417491465338</v>
      </c>
      <c r="C219" s="50">
        <f>'s1'!M216</f>
        <v>82.043718173847225</v>
      </c>
      <c r="E219" s="84">
        <f t="shared" si="25"/>
        <v>-10</v>
      </c>
      <c r="F219" s="50">
        <f t="shared" si="26"/>
        <v>-10</v>
      </c>
      <c r="G219" s="75"/>
      <c r="H219" s="84">
        <f t="shared" si="27"/>
        <v>-10</v>
      </c>
      <c r="I219" s="84">
        <f t="shared" si="28"/>
        <v>-10</v>
      </c>
      <c r="K219" s="84">
        <f t="shared" si="29"/>
        <v>0</v>
      </c>
      <c r="L219" s="84">
        <f t="shared" si="30"/>
        <v>0</v>
      </c>
      <c r="M219" s="51"/>
      <c r="N219" s="85">
        <v>0.5</v>
      </c>
      <c r="O219" s="74"/>
      <c r="P219" s="86">
        <f>'s1'!J216</f>
        <v>0.12195355909910344</v>
      </c>
      <c r="T219" s="87">
        <f t="shared" si="31"/>
        <v>1.9813014692520336E-81</v>
      </c>
      <c r="U219" s="88">
        <f t="shared" si="24"/>
        <v>1.9813014692520336E-81</v>
      </c>
    </row>
    <row r="220" spans="1:21" x14ac:dyDescent="0.25">
      <c r="A220" s="73">
        <v>207</v>
      </c>
      <c r="B220" s="50">
        <f>'s1'!L217</f>
        <v>184.39295225172691</v>
      </c>
      <c r="C220" s="50">
        <f>'s1'!M217</f>
        <v>83.791813357298011</v>
      </c>
      <c r="E220" s="84">
        <f t="shared" si="25"/>
        <v>-10</v>
      </c>
      <c r="F220" s="50">
        <f t="shared" si="26"/>
        <v>-10</v>
      </c>
      <c r="G220" s="75"/>
      <c r="H220" s="84">
        <f t="shared" si="27"/>
        <v>-10</v>
      </c>
      <c r="I220" s="84">
        <f t="shared" si="28"/>
        <v>-10</v>
      </c>
      <c r="K220" s="84">
        <f t="shared" si="29"/>
        <v>0</v>
      </c>
      <c r="L220" s="84">
        <f t="shared" si="30"/>
        <v>0</v>
      </c>
      <c r="M220" s="51"/>
      <c r="N220" s="85">
        <v>0.5</v>
      </c>
      <c r="O220" s="74"/>
      <c r="P220" s="86">
        <f>'s1'!J217</f>
        <v>2.9414631999915564E-2</v>
      </c>
      <c r="T220" s="87">
        <f t="shared" si="31"/>
        <v>4.7788071155496964E-82</v>
      </c>
      <c r="U220" s="88">
        <f t="shared" si="24"/>
        <v>4.7788071155496964E-82</v>
      </c>
    </row>
    <row r="221" spans="1:21" x14ac:dyDescent="0.25">
      <c r="A221" s="73">
        <v>208</v>
      </c>
      <c r="B221" s="50">
        <f>'s1'!L218</f>
        <v>191.85145741763125</v>
      </c>
      <c r="C221" s="50">
        <f>'s1'!M218</f>
        <v>89.065502833355751</v>
      </c>
      <c r="E221" s="84">
        <f t="shared" si="25"/>
        <v>-10</v>
      </c>
      <c r="F221" s="50">
        <f t="shared" si="26"/>
        <v>-10</v>
      </c>
      <c r="G221" s="75"/>
      <c r="H221" s="84">
        <f t="shared" si="27"/>
        <v>-10</v>
      </c>
      <c r="I221" s="84">
        <f t="shared" si="28"/>
        <v>-10</v>
      </c>
      <c r="K221" s="84">
        <f t="shared" si="29"/>
        <v>0</v>
      </c>
      <c r="L221" s="84">
        <f t="shared" si="30"/>
        <v>0</v>
      </c>
      <c r="M221" s="51"/>
      <c r="N221" s="85">
        <v>0.5</v>
      </c>
      <c r="O221" s="74"/>
      <c r="P221" s="86">
        <f>'s1'!J218</f>
        <v>0.29285642946839707</v>
      </c>
      <c r="T221" s="87">
        <f t="shared" si="31"/>
        <v>4.7578510891520626E-81</v>
      </c>
      <c r="U221" s="88">
        <f t="shared" si="24"/>
        <v>4.7578510891520626E-81</v>
      </c>
    </row>
    <row r="222" spans="1:21" x14ac:dyDescent="0.25">
      <c r="A222" s="73">
        <v>209</v>
      </c>
      <c r="B222" s="50">
        <f>'s1'!L219</f>
        <v>193.08844281411498</v>
      </c>
      <c r="C222" s="50">
        <f>'s1'!M219</f>
        <v>89.958073576556174</v>
      </c>
      <c r="E222" s="84">
        <f t="shared" si="25"/>
        <v>-10</v>
      </c>
      <c r="F222" s="50">
        <f t="shared" si="26"/>
        <v>-10</v>
      </c>
      <c r="G222" s="75"/>
      <c r="H222" s="84">
        <f t="shared" si="27"/>
        <v>-10</v>
      </c>
      <c r="I222" s="84">
        <f t="shared" si="28"/>
        <v>-10</v>
      </c>
      <c r="K222" s="84">
        <f t="shared" si="29"/>
        <v>0</v>
      </c>
      <c r="L222" s="84">
        <f t="shared" si="30"/>
        <v>0</v>
      </c>
      <c r="M222" s="51"/>
      <c r="N222" s="85">
        <v>0.5</v>
      </c>
      <c r="O222" s="74"/>
      <c r="P222" s="86">
        <f>'s1'!J219</f>
        <v>0.23706572640131363</v>
      </c>
      <c r="T222" s="87">
        <f t="shared" si="31"/>
        <v>3.851455221954866E-81</v>
      </c>
      <c r="U222" s="88">
        <f t="shared" si="24"/>
        <v>3.851455221954866E-81</v>
      </c>
    </row>
    <row r="223" spans="1:21" x14ac:dyDescent="0.25">
      <c r="A223" s="73">
        <v>210</v>
      </c>
      <c r="B223" s="50">
        <f>'s1'!L220</f>
        <v>174.46436079660191</v>
      </c>
      <c r="C223" s="50">
        <f>'s1'!M220</f>
        <v>81.483063388723863</v>
      </c>
      <c r="E223" s="84">
        <f t="shared" si="25"/>
        <v>-10</v>
      </c>
      <c r="F223" s="50">
        <f t="shared" si="26"/>
        <v>-10</v>
      </c>
      <c r="G223" s="75"/>
      <c r="H223" s="84">
        <f t="shared" si="27"/>
        <v>-10</v>
      </c>
      <c r="I223" s="84">
        <f t="shared" si="28"/>
        <v>-10</v>
      </c>
      <c r="K223" s="84">
        <f t="shared" si="29"/>
        <v>0</v>
      </c>
      <c r="L223" s="84">
        <f t="shared" si="30"/>
        <v>0</v>
      </c>
      <c r="M223" s="51"/>
      <c r="N223" s="85">
        <v>0.5</v>
      </c>
      <c r="O223" s="74"/>
      <c r="P223" s="86">
        <f>'s1'!J220</f>
        <v>0.39638428909014922</v>
      </c>
      <c r="T223" s="87">
        <f t="shared" si="31"/>
        <v>6.439802004667441E-81</v>
      </c>
      <c r="U223" s="88">
        <f t="shared" si="24"/>
        <v>6.439802004667441E-81</v>
      </c>
    </row>
    <row r="224" spans="1:21" x14ac:dyDescent="0.25">
      <c r="A224" s="73">
        <v>211</v>
      </c>
      <c r="B224" s="50">
        <f>'s1'!L221</f>
        <v>171.67768235966611</v>
      </c>
      <c r="C224" s="50">
        <f>'s1'!M221</f>
        <v>77.062038379523599</v>
      </c>
      <c r="E224" s="84">
        <f t="shared" si="25"/>
        <v>-10</v>
      </c>
      <c r="F224" s="50">
        <f t="shared" si="26"/>
        <v>-10</v>
      </c>
      <c r="G224" s="75"/>
      <c r="H224" s="84">
        <f t="shared" si="27"/>
        <v>-10</v>
      </c>
      <c r="I224" s="84">
        <f t="shared" si="28"/>
        <v>-10</v>
      </c>
      <c r="K224" s="84">
        <f t="shared" si="29"/>
        <v>0</v>
      </c>
      <c r="L224" s="84">
        <f t="shared" si="30"/>
        <v>0</v>
      </c>
      <c r="M224" s="51"/>
      <c r="N224" s="85">
        <v>0.5</v>
      </c>
      <c r="O224" s="74"/>
      <c r="P224" s="86">
        <f>'s1'!J221</f>
        <v>0.70720964739040504</v>
      </c>
      <c r="T224" s="87">
        <f t="shared" si="31"/>
        <v>1.1489582787044083E-80</v>
      </c>
      <c r="U224" s="88">
        <f t="shared" si="24"/>
        <v>1.1489582787044083E-80</v>
      </c>
    </row>
    <row r="225" spans="1:21" x14ac:dyDescent="0.25">
      <c r="A225" s="73">
        <v>212</v>
      </c>
      <c r="B225" s="50">
        <f>'s1'!L222</f>
        <v>165.35171205841829</v>
      </c>
      <c r="C225" s="50">
        <f>'s1'!M222</f>
        <v>73.948111762466425</v>
      </c>
      <c r="E225" s="84">
        <f t="shared" si="25"/>
        <v>-10</v>
      </c>
      <c r="F225" s="50">
        <f t="shared" si="26"/>
        <v>-10</v>
      </c>
      <c r="G225" s="75"/>
      <c r="H225" s="84">
        <f t="shared" si="27"/>
        <v>-10</v>
      </c>
      <c r="I225" s="84">
        <f t="shared" si="28"/>
        <v>-10</v>
      </c>
      <c r="K225" s="84">
        <f t="shared" si="29"/>
        <v>0</v>
      </c>
      <c r="L225" s="84">
        <f t="shared" si="30"/>
        <v>0</v>
      </c>
      <c r="M225" s="51"/>
      <c r="N225" s="85">
        <v>0.5</v>
      </c>
      <c r="O225" s="74"/>
      <c r="P225" s="86">
        <f>'s1'!J222</f>
        <v>0.64394880440326974</v>
      </c>
      <c r="T225" s="87">
        <f t="shared" si="31"/>
        <v>1.0461824334708313E-80</v>
      </c>
      <c r="U225" s="88">
        <f t="shared" si="24"/>
        <v>1.0461824334708313E-80</v>
      </c>
    </row>
    <row r="226" spans="1:21" x14ac:dyDescent="0.25">
      <c r="A226" s="73">
        <v>213</v>
      </c>
      <c r="B226" s="50">
        <f>'s1'!L223</f>
        <v>179.76741016095539</v>
      </c>
      <c r="C226" s="50">
        <f>'s1'!M223</f>
        <v>78.471634435738778</v>
      </c>
      <c r="E226" s="84">
        <f t="shared" si="25"/>
        <v>-10</v>
      </c>
      <c r="F226" s="50">
        <f t="shared" si="26"/>
        <v>-10</v>
      </c>
      <c r="G226" s="75"/>
      <c r="H226" s="84">
        <f t="shared" si="27"/>
        <v>-10</v>
      </c>
      <c r="I226" s="84">
        <f t="shared" si="28"/>
        <v>-10</v>
      </c>
      <c r="K226" s="84">
        <f t="shared" si="29"/>
        <v>0</v>
      </c>
      <c r="L226" s="84">
        <f t="shared" si="30"/>
        <v>0</v>
      </c>
      <c r="M226" s="51"/>
      <c r="N226" s="85">
        <v>0.5</v>
      </c>
      <c r="O226" s="74"/>
      <c r="P226" s="86">
        <f>'s1'!J223</f>
        <v>4.8002697354643686E-2</v>
      </c>
      <c r="T226" s="87">
        <f t="shared" si="31"/>
        <v>7.7986911984691268E-82</v>
      </c>
      <c r="U226" s="88">
        <f t="shared" si="24"/>
        <v>7.7986911984691268E-82</v>
      </c>
    </row>
    <row r="227" spans="1:21" x14ac:dyDescent="0.25">
      <c r="A227" s="73">
        <v>214</v>
      </c>
      <c r="B227" s="50">
        <f>'s1'!L224</f>
        <v>182.95042311955541</v>
      </c>
      <c r="C227" s="50">
        <f>'s1'!M224</f>
        <v>84.162882824615977</v>
      </c>
      <c r="E227" s="84">
        <f t="shared" si="25"/>
        <v>-10</v>
      </c>
      <c r="F227" s="50">
        <f t="shared" si="26"/>
        <v>-10</v>
      </c>
      <c r="G227" s="75"/>
      <c r="H227" s="84">
        <f t="shared" si="27"/>
        <v>-10</v>
      </c>
      <c r="I227" s="84">
        <f t="shared" si="28"/>
        <v>-10</v>
      </c>
      <c r="K227" s="84">
        <f t="shared" si="29"/>
        <v>0</v>
      </c>
      <c r="L227" s="84">
        <f t="shared" si="30"/>
        <v>0</v>
      </c>
      <c r="M227" s="51"/>
      <c r="N227" s="85">
        <v>0.5</v>
      </c>
      <c r="O227" s="74"/>
      <c r="P227" s="86">
        <f>'s1'!J224</f>
        <v>0.20926988269629865</v>
      </c>
      <c r="T227" s="87">
        <f t="shared" si="31"/>
        <v>3.3998739283979244E-81</v>
      </c>
      <c r="U227" s="88">
        <f t="shared" si="24"/>
        <v>3.3998739283979244E-81</v>
      </c>
    </row>
    <row r="228" spans="1:21" x14ac:dyDescent="0.25">
      <c r="A228" s="73">
        <v>215</v>
      </c>
      <c r="B228" s="50">
        <f>'s1'!L225</f>
        <v>188.3827455293841</v>
      </c>
      <c r="C228" s="50">
        <f>'s1'!M225</f>
        <v>86.273902670891715</v>
      </c>
      <c r="E228" s="84">
        <f t="shared" si="25"/>
        <v>-10</v>
      </c>
      <c r="F228" s="50">
        <f t="shared" si="26"/>
        <v>-10</v>
      </c>
      <c r="G228" s="75"/>
      <c r="H228" s="84">
        <f t="shared" si="27"/>
        <v>-10</v>
      </c>
      <c r="I228" s="84">
        <f t="shared" si="28"/>
        <v>-10</v>
      </c>
      <c r="K228" s="84">
        <f t="shared" si="29"/>
        <v>0</v>
      </c>
      <c r="L228" s="84">
        <f t="shared" si="30"/>
        <v>0</v>
      </c>
      <c r="M228" s="51"/>
      <c r="N228" s="85">
        <v>0.5</v>
      </c>
      <c r="O228" s="74"/>
      <c r="P228" s="86">
        <f>'s1'!J225</f>
        <v>0.64617073806599357</v>
      </c>
      <c r="T228" s="87">
        <f t="shared" si="31"/>
        <v>1.0497922669706128E-80</v>
      </c>
      <c r="U228" s="88">
        <f t="shared" si="24"/>
        <v>1.0497922669706128E-80</v>
      </c>
    </row>
    <row r="229" spans="1:21" x14ac:dyDescent="0.25">
      <c r="A229" s="73">
        <v>216</v>
      </c>
      <c r="B229" s="50">
        <f>'s1'!L226</f>
        <v>178.94025490964171</v>
      </c>
      <c r="C229" s="50">
        <f>'s1'!M226</f>
        <v>76.585730968927834</v>
      </c>
      <c r="E229" s="84">
        <f t="shared" si="25"/>
        <v>-10</v>
      </c>
      <c r="F229" s="50">
        <f t="shared" si="26"/>
        <v>-10</v>
      </c>
      <c r="G229" s="75"/>
      <c r="H229" s="84">
        <f t="shared" si="27"/>
        <v>-10</v>
      </c>
      <c r="I229" s="84">
        <f t="shared" si="28"/>
        <v>-10</v>
      </c>
      <c r="K229" s="84">
        <f t="shared" si="29"/>
        <v>0</v>
      </c>
      <c r="L229" s="84">
        <f t="shared" si="30"/>
        <v>0</v>
      </c>
      <c r="M229" s="51"/>
      <c r="N229" s="85">
        <v>0.5</v>
      </c>
      <c r="O229" s="74"/>
      <c r="P229" s="86">
        <f>'s1'!J226</f>
        <v>0.56127141783176393</v>
      </c>
      <c r="T229" s="87">
        <f t="shared" si="31"/>
        <v>9.1186177182050063E-81</v>
      </c>
      <c r="U229" s="88">
        <f t="shared" si="24"/>
        <v>9.1186177182050063E-81</v>
      </c>
    </row>
    <row r="230" spans="1:21" x14ac:dyDescent="0.25">
      <c r="A230" s="73">
        <v>217</v>
      </c>
      <c r="B230" s="50">
        <f>'s1'!L227</f>
        <v>175.45999049764367</v>
      </c>
      <c r="C230" s="50">
        <f>'s1'!M227</f>
        <v>78.160641052860967</v>
      </c>
      <c r="E230" s="84">
        <f t="shared" si="25"/>
        <v>-10</v>
      </c>
      <c r="F230" s="50">
        <f t="shared" si="26"/>
        <v>-10</v>
      </c>
      <c r="G230" s="75"/>
      <c r="H230" s="84">
        <f t="shared" si="27"/>
        <v>-10</v>
      </c>
      <c r="I230" s="84">
        <f t="shared" si="28"/>
        <v>-10</v>
      </c>
      <c r="K230" s="84">
        <f t="shared" si="29"/>
        <v>0</v>
      </c>
      <c r="L230" s="84">
        <f t="shared" si="30"/>
        <v>0</v>
      </c>
      <c r="M230" s="51"/>
      <c r="N230" s="85">
        <v>0.5</v>
      </c>
      <c r="O230" s="74"/>
      <c r="P230" s="86">
        <f>'s1'!J227</f>
        <v>0.12157204711619429</v>
      </c>
      <c r="T230" s="87">
        <f t="shared" si="31"/>
        <v>1.9751032880930822E-81</v>
      </c>
      <c r="U230" s="88">
        <f t="shared" si="24"/>
        <v>1.9751032880930822E-81</v>
      </c>
    </row>
    <row r="231" spans="1:21" x14ac:dyDescent="0.25">
      <c r="A231" s="73">
        <v>218</v>
      </c>
      <c r="B231" s="50">
        <f>'s1'!L228</f>
        <v>186.88964950129409</v>
      </c>
      <c r="C231" s="50">
        <f>'s1'!M228</f>
        <v>82.829892414628162</v>
      </c>
      <c r="E231" s="84">
        <f t="shared" si="25"/>
        <v>-10</v>
      </c>
      <c r="F231" s="50">
        <f t="shared" si="26"/>
        <v>-10</v>
      </c>
      <c r="G231" s="75"/>
      <c r="H231" s="84">
        <f t="shared" si="27"/>
        <v>-10</v>
      </c>
      <c r="I231" s="84">
        <f t="shared" si="28"/>
        <v>-10</v>
      </c>
      <c r="K231" s="84">
        <f t="shared" si="29"/>
        <v>0</v>
      </c>
      <c r="L231" s="84">
        <f t="shared" si="30"/>
        <v>0</v>
      </c>
      <c r="M231" s="51"/>
      <c r="N231" s="85">
        <v>0.5</v>
      </c>
      <c r="O231" s="74"/>
      <c r="P231" s="86">
        <f>'s1'!J228</f>
        <v>0.46010433918100824</v>
      </c>
      <c r="T231" s="87">
        <f t="shared" si="31"/>
        <v>7.4750209010937306E-81</v>
      </c>
      <c r="U231" s="88">
        <f t="shared" si="24"/>
        <v>7.4750209010937306E-81</v>
      </c>
    </row>
    <row r="232" spans="1:21" x14ac:dyDescent="0.25">
      <c r="A232" s="73">
        <v>219</v>
      </c>
      <c r="B232" s="50">
        <f>'s1'!L229</f>
        <v>177.7031005075242</v>
      </c>
      <c r="C232" s="50">
        <f>'s1'!M229</f>
        <v>74.548484904460508</v>
      </c>
      <c r="E232" s="84">
        <f t="shared" si="25"/>
        <v>-10</v>
      </c>
      <c r="F232" s="50">
        <f t="shared" si="26"/>
        <v>-10</v>
      </c>
      <c r="G232" s="75"/>
      <c r="H232" s="84">
        <f t="shared" si="27"/>
        <v>-10</v>
      </c>
      <c r="I232" s="84">
        <f t="shared" si="28"/>
        <v>-10</v>
      </c>
      <c r="K232" s="84">
        <f t="shared" si="29"/>
        <v>0</v>
      </c>
      <c r="L232" s="84">
        <f t="shared" si="30"/>
        <v>0</v>
      </c>
      <c r="M232" s="51"/>
      <c r="N232" s="85">
        <v>0.5</v>
      </c>
      <c r="O232" s="74"/>
      <c r="P232" s="86">
        <f>'s1'!J229</f>
        <v>8.5406180040834556E-3</v>
      </c>
      <c r="T232" s="87">
        <f t="shared" si="31"/>
        <v>1.3875395785751467E-82</v>
      </c>
      <c r="U232" s="88">
        <f t="shared" si="24"/>
        <v>1.3875395785751467E-82</v>
      </c>
    </row>
    <row r="233" spans="1:21" x14ac:dyDescent="0.25">
      <c r="A233" s="73">
        <v>220</v>
      </c>
      <c r="B233" s="50">
        <f>'s1'!L230</f>
        <v>179.83727182786748</v>
      </c>
      <c r="C233" s="50">
        <f>'s1'!M230</f>
        <v>78.081576903778966</v>
      </c>
      <c r="E233" s="84">
        <f t="shared" si="25"/>
        <v>-10</v>
      </c>
      <c r="F233" s="50">
        <f t="shared" si="26"/>
        <v>-10</v>
      </c>
      <c r="G233" s="75"/>
      <c r="H233" s="84">
        <f t="shared" si="27"/>
        <v>-10</v>
      </c>
      <c r="I233" s="84">
        <f t="shared" si="28"/>
        <v>-10</v>
      </c>
      <c r="K233" s="84">
        <f t="shared" si="29"/>
        <v>0</v>
      </c>
      <c r="L233" s="84">
        <f t="shared" si="30"/>
        <v>0</v>
      </c>
      <c r="M233" s="51"/>
      <c r="N233" s="85">
        <v>0.5</v>
      </c>
      <c r="O233" s="74"/>
      <c r="P233" s="86">
        <f>'s1'!J230</f>
        <v>0.79122022137462444</v>
      </c>
      <c r="T233" s="87">
        <f t="shared" si="31"/>
        <v>1.2854448846692065E-80</v>
      </c>
      <c r="U233" s="88">
        <f t="shared" si="24"/>
        <v>1.2854448846692065E-80</v>
      </c>
    </row>
    <row r="234" spans="1:21" x14ac:dyDescent="0.25">
      <c r="A234" s="73">
        <v>221</v>
      </c>
      <c r="B234" s="50">
        <f>'s1'!L231</f>
        <v>184.03828992665385</v>
      </c>
      <c r="C234" s="50">
        <f>'s1'!M231</f>
        <v>79.676902321384347</v>
      </c>
      <c r="E234" s="84">
        <f t="shared" si="25"/>
        <v>-10</v>
      </c>
      <c r="F234" s="50">
        <f t="shared" si="26"/>
        <v>-10</v>
      </c>
      <c r="G234" s="75"/>
      <c r="H234" s="84">
        <f t="shared" si="27"/>
        <v>-10</v>
      </c>
      <c r="I234" s="84">
        <f t="shared" si="28"/>
        <v>-10</v>
      </c>
      <c r="K234" s="84">
        <f t="shared" si="29"/>
        <v>0</v>
      </c>
      <c r="L234" s="84">
        <f t="shared" si="30"/>
        <v>0</v>
      </c>
      <c r="M234" s="51"/>
      <c r="N234" s="85">
        <v>0.5</v>
      </c>
      <c r="O234" s="74"/>
      <c r="P234" s="86">
        <f>'s1'!J231</f>
        <v>0.10787851125697312</v>
      </c>
      <c r="T234" s="87">
        <f t="shared" si="31"/>
        <v>1.7526331698156585E-81</v>
      </c>
      <c r="U234" s="88">
        <f t="shared" si="24"/>
        <v>1.7526331698156585E-81</v>
      </c>
    </row>
    <row r="235" spans="1:21" x14ac:dyDescent="0.25">
      <c r="A235" s="73">
        <v>222</v>
      </c>
      <c r="B235" s="50">
        <f>'s1'!L232</f>
        <v>162.56281046653217</v>
      </c>
      <c r="C235" s="50">
        <f>'s1'!M232</f>
        <v>78.856486537700434</v>
      </c>
      <c r="E235" s="84">
        <f t="shared" si="25"/>
        <v>-10</v>
      </c>
      <c r="F235" s="50">
        <f t="shared" si="26"/>
        <v>-10</v>
      </c>
      <c r="G235" s="75"/>
      <c r="H235" s="84">
        <f t="shared" si="27"/>
        <v>-10</v>
      </c>
      <c r="I235" s="84">
        <f t="shared" si="28"/>
        <v>-10</v>
      </c>
      <c r="K235" s="84">
        <f t="shared" si="29"/>
        <v>0</v>
      </c>
      <c r="L235" s="84">
        <f t="shared" si="30"/>
        <v>0</v>
      </c>
      <c r="M235" s="51"/>
      <c r="N235" s="85">
        <v>0.5</v>
      </c>
      <c r="O235" s="74"/>
      <c r="P235" s="86">
        <f>'s1'!J232</f>
        <v>0.84269009450371746</v>
      </c>
      <c r="T235" s="87">
        <f t="shared" si="31"/>
        <v>1.3690646953628966E-80</v>
      </c>
      <c r="U235" s="88">
        <f t="shared" si="24"/>
        <v>1.3690646953628966E-80</v>
      </c>
    </row>
    <row r="236" spans="1:21" x14ac:dyDescent="0.25">
      <c r="A236" s="73">
        <v>223</v>
      </c>
      <c r="B236" s="50">
        <f>'s1'!L233</f>
        <v>185.03710932267137</v>
      </c>
      <c r="C236" s="50">
        <f>'s1'!M233</f>
        <v>74.227661859565728</v>
      </c>
      <c r="E236" s="84">
        <f t="shared" si="25"/>
        <v>-10</v>
      </c>
      <c r="F236" s="50">
        <f t="shared" si="26"/>
        <v>-10</v>
      </c>
      <c r="G236" s="75"/>
      <c r="H236" s="84">
        <f t="shared" si="27"/>
        <v>-10</v>
      </c>
      <c r="I236" s="84">
        <f t="shared" si="28"/>
        <v>-10</v>
      </c>
      <c r="K236" s="84">
        <f t="shared" si="29"/>
        <v>0</v>
      </c>
      <c r="L236" s="84">
        <f t="shared" si="30"/>
        <v>0</v>
      </c>
      <c r="M236" s="51"/>
      <c r="N236" s="85">
        <v>0.5</v>
      </c>
      <c r="O236" s="74"/>
      <c r="P236" s="86">
        <f>'s1'!J233</f>
        <v>0.74915002296447741</v>
      </c>
      <c r="T236" s="87">
        <f t="shared" si="31"/>
        <v>1.2170961242578658E-80</v>
      </c>
      <c r="U236" s="88">
        <f t="shared" si="24"/>
        <v>1.2170961242578658E-80</v>
      </c>
    </row>
    <row r="237" spans="1:21" x14ac:dyDescent="0.25">
      <c r="A237" s="73">
        <v>224</v>
      </c>
      <c r="B237" s="50">
        <f>'s1'!L234</f>
        <v>177.62359044310821</v>
      </c>
      <c r="C237" s="50">
        <f>'s1'!M234</f>
        <v>78.802523107532394</v>
      </c>
      <c r="E237" s="84">
        <f t="shared" si="25"/>
        <v>-10</v>
      </c>
      <c r="F237" s="50">
        <f t="shared" si="26"/>
        <v>-10</v>
      </c>
      <c r="G237" s="75"/>
      <c r="H237" s="84">
        <f t="shared" si="27"/>
        <v>-10</v>
      </c>
      <c r="I237" s="84">
        <f t="shared" si="28"/>
        <v>-10</v>
      </c>
      <c r="K237" s="84">
        <f t="shared" si="29"/>
        <v>0</v>
      </c>
      <c r="L237" s="84">
        <f t="shared" si="30"/>
        <v>0</v>
      </c>
      <c r="M237" s="51"/>
      <c r="N237" s="85">
        <v>0.5</v>
      </c>
      <c r="O237" s="74"/>
      <c r="P237" s="86">
        <f>'s1'!J234</f>
        <v>0.65488065869800893</v>
      </c>
      <c r="T237" s="87">
        <f t="shared" si="31"/>
        <v>1.0639427179068229E-80</v>
      </c>
      <c r="U237" s="88">
        <f t="shared" si="24"/>
        <v>1.0639427179068229E-80</v>
      </c>
    </row>
    <row r="238" spans="1:21" x14ac:dyDescent="0.25">
      <c r="A238" s="73">
        <v>225</v>
      </c>
      <c r="B238" s="50">
        <f>'s1'!L235</f>
        <v>186.84790245132587</v>
      </c>
      <c r="C238" s="50">
        <f>'s1'!M235</f>
        <v>83.027685037114537</v>
      </c>
      <c r="E238" s="84">
        <f t="shared" si="25"/>
        <v>-10</v>
      </c>
      <c r="F238" s="50">
        <f t="shared" si="26"/>
        <v>-10</v>
      </c>
      <c r="G238" s="75"/>
      <c r="H238" s="84">
        <f t="shared" si="27"/>
        <v>-10</v>
      </c>
      <c r="I238" s="84">
        <f t="shared" si="28"/>
        <v>-10</v>
      </c>
      <c r="K238" s="84">
        <f t="shared" si="29"/>
        <v>0</v>
      </c>
      <c r="L238" s="84">
        <f t="shared" si="30"/>
        <v>0</v>
      </c>
      <c r="M238" s="51"/>
      <c r="N238" s="85">
        <v>0.5</v>
      </c>
      <c r="O238" s="74"/>
      <c r="P238" s="86">
        <f>'s1'!J235</f>
        <v>0.95377920557997098</v>
      </c>
      <c r="T238" s="87">
        <f t="shared" si="31"/>
        <v>1.5495440685105241E-80</v>
      </c>
      <c r="U238" s="88">
        <f t="shared" si="24"/>
        <v>1.5495440685105241E-80</v>
      </c>
    </row>
    <row r="239" spans="1:21" x14ac:dyDescent="0.25">
      <c r="A239" s="73">
        <v>226</v>
      </c>
      <c r="B239" s="50">
        <f>'s1'!L236</f>
        <v>165.84032844750311</v>
      </c>
      <c r="C239" s="50">
        <f>'s1'!M236</f>
        <v>74.184239693690714</v>
      </c>
      <c r="E239" s="84">
        <f t="shared" si="25"/>
        <v>-10</v>
      </c>
      <c r="F239" s="50">
        <f t="shared" si="26"/>
        <v>-10</v>
      </c>
      <c r="G239" s="75"/>
      <c r="H239" s="84">
        <f t="shared" si="27"/>
        <v>-10</v>
      </c>
      <c r="I239" s="84">
        <f t="shared" si="28"/>
        <v>-10</v>
      </c>
      <c r="K239" s="84">
        <f t="shared" si="29"/>
        <v>0</v>
      </c>
      <c r="L239" s="84">
        <f t="shared" si="30"/>
        <v>0</v>
      </c>
      <c r="M239" s="51"/>
      <c r="N239" s="85">
        <v>0.5</v>
      </c>
      <c r="O239" s="74"/>
      <c r="P239" s="86">
        <f>'s1'!J236</f>
        <v>0.64211322329306686</v>
      </c>
      <c r="T239" s="87">
        <f t="shared" si="31"/>
        <v>1.0432002822507748E-80</v>
      </c>
      <c r="U239" s="88">
        <f t="shared" si="24"/>
        <v>1.0432002822507748E-80</v>
      </c>
    </row>
    <row r="240" spans="1:21" x14ac:dyDescent="0.25">
      <c r="A240" s="73">
        <v>227</v>
      </c>
      <c r="B240" s="50">
        <f>'s1'!L237</f>
        <v>170.45556147237713</v>
      </c>
      <c r="C240" s="50">
        <f>'s1'!M237</f>
        <v>80.851706419969062</v>
      </c>
      <c r="E240" s="84">
        <f t="shared" si="25"/>
        <v>-10</v>
      </c>
      <c r="F240" s="50">
        <f t="shared" si="26"/>
        <v>-10</v>
      </c>
      <c r="G240" s="75"/>
      <c r="H240" s="84">
        <f t="shared" si="27"/>
        <v>-10</v>
      </c>
      <c r="I240" s="84">
        <f t="shared" si="28"/>
        <v>-10</v>
      </c>
      <c r="K240" s="84">
        <f t="shared" si="29"/>
        <v>0</v>
      </c>
      <c r="L240" s="84">
        <f t="shared" si="30"/>
        <v>0</v>
      </c>
      <c r="M240" s="51"/>
      <c r="N240" s="85">
        <v>0.5</v>
      </c>
      <c r="O240" s="74"/>
      <c r="P240" s="86">
        <f>'s1'!J237</f>
        <v>0.67971309458408591</v>
      </c>
      <c r="T240" s="87">
        <f t="shared" si="31"/>
        <v>1.1042863881282137E-80</v>
      </c>
      <c r="U240" s="88">
        <f t="shared" si="24"/>
        <v>1.1042863881282137E-80</v>
      </c>
    </row>
    <row r="241" spans="1:21" x14ac:dyDescent="0.25">
      <c r="A241" s="73">
        <v>228</v>
      </c>
      <c r="B241" s="50">
        <f>'s1'!L238</f>
        <v>165.56790559908205</v>
      </c>
      <c r="C241" s="50">
        <f>'s1'!M238</f>
        <v>76.349390509369996</v>
      </c>
      <c r="E241" s="84">
        <f t="shared" si="25"/>
        <v>-10</v>
      </c>
      <c r="F241" s="50">
        <f t="shared" si="26"/>
        <v>-10</v>
      </c>
      <c r="G241" s="75"/>
      <c r="H241" s="84">
        <f t="shared" si="27"/>
        <v>-10</v>
      </c>
      <c r="I241" s="84">
        <f t="shared" si="28"/>
        <v>-10</v>
      </c>
      <c r="K241" s="84">
        <f t="shared" si="29"/>
        <v>0</v>
      </c>
      <c r="L241" s="84">
        <f t="shared" si="30"/>
        <v>0</v>
      </c>
      <c r="M241" s="51"/>
      <c r="N241" s="85">
        <v>0.5</v>
      </c>
      <c r="O241" s="74"/>
      <c r="P241" s="86">
        <f>'s1'!J238</f>
        <v>0.76603473674032552</v>
      </c>
      <c r="T241" s="87">
        <f t="shared" si="31"/>
        <v>1.2445276387287165E-80</v>
      </c>
      <c r="U241" s="88">
        <f t="shared" si="24"/>
        <v>1.2445276387287165E-80</v>
      </c>
    </row>
    <row r="242" spans="1:21" x14ac:dyDescent="0.25">
      <c r="A242" s="73">
        <v>229</v>
      </c>
      <c r="B242" s="50">
        <f>'s1'!L239</f>
        <v>187.40161113154426</v>
      </c>
      <c r="C242" s="50">
        <f>'s1'!M239</f>
        <v>75.99726774890371</v>
      </c>
      <c r="E242" s="84">
        <f t="shared" si="25"/>
        <v>-10</v>
      </c>
      <c r="F242" s="50">
        <f t="shared" si="26"/>
        <v>-10</v>
      </c>
      <c r="G242" s="75"/>
      <c r="H242" s="84">
        <f t="shared" si="27"/>
        <v>-10</v>
      </c>
      <c r="I242" s="84">
        <f t="shared" si="28"/>
        <v>-10</v>
      </c>
      <c r="K242" s="84">
        <f t="shared" si="29"/>
        <v>0</v>
      </c>
      <c r="L242" s="84">
        <f t="shared" si="30"/>
        <v>0</v>
      </c>
      <c r="M242" s="51"/>
      <c r="N242" s="85">
        <v>0.5</v>
      </c>
      <c r="O242" s="74"/>
      <c r="P242" s="86">
        <f>'s1'!J239</f>
        <v>0.38257378668470121</v>
      </c>
      <c r="T242" s="87">
        <f t="shared" si="31"/>
        <v>6.2154316057290462E-81</v>
      </c>
      <c r="U242" s="88">
        <f t="shared" si="24"/>
        <v>6.2154316057290462E-81</v>
      </c>
    </row>
    <row r="243" spans="1:21" x14ac:dyDescent="0.25">
      <c r="A243" s="73">
        <v>230</v>
      </c>
      <c r="B243" s="50">
        <f>'s1'!L240</f>
        <v>165.31471813608869</v>
      </c>
      <c r="C243" s="50">
        <f>'s1'!M240</f>
        <v>76.551314250400253</v>
      </c>
      <c r="E243" s="84">
        <f t="shared" si="25"/>
        <v>-10</v>
      </c>
      <c r="F243" s="50">
        <f t="shared" si="26"/>
        <v>-10</v>
      </c>
      <c r="G243" s="75"/>
      <c r="H243" s="84">
        <f t="shared" si="27"/>
        <v>-10</v>
      </c>
      <c r="I243" s="84">
        <f t="shared" si="28"/>
        <v>-10</v>
      </c>
      <c r="K243" s="84">
        <f t="shared" si="29"/>
        <v>0</v>
      </c>
      <c r="L243" s="84">
        <f t="shared" si="30"/>
        <v>0</v>
      </c>
      <c r="M243" s="51"/>
      <c r="N243" s="85">
        <v>0.5</v>
      </c>
      <c r="O243" s="74"/>
      <c r="P243" s="86">
        <f>'s1'!J240</f>
        <v>0.4361650928023364</v>
      </c>
      <c r="T243" s="87">
        <f t="shared" si="31"/>
        <v>7.0860952774938062E-81</v>
      </c>
      <c r="U243" s="88">
        <f t="shared" si="24"/>
        <v>7.0860952774938062E-81</v>
      </c>
    </row>
    <row r="244" spans="1:21" x14ac:dyDescent="0.25">
      <c r="A244" s="73">
        <v>231</v>
      </c>
      <c r="B244" s="50">
        <f>'s1'!L241</f>
        <v>192.99141307157498</v>
      </c>
      <c r="C244" s="50">
        <f>'s1'!M241</f>
        <v>84.27115981532053</v>
      </c>
      <c r="E244" s="84">
        <f t="shared" si="25"/>
        <v>-10</v>
      </c>
      <c r="F244" s="50">
        <f t="shared" si="26"/>
        <v>-10</v>
      </c>
      <c r="G244" s="75"/>
      <c r="H244" s="84">
        <f t="shared" si="27"/>
        <v>-10</v>
      </c>
      <c r="I244" s="84">
        <f t="shared" si="28"/>
        <v>-10</v>
      </c>
      <c r="K244" s="84">
        <f t="shared" si="29"/>
        <v>0</v>
      </c>
      <c r="L244" s="84">
        <f t="shared" si="30"/>
        <v>0</v>
      </c>
      <c r="M244" s="51"/>
      <c r="N244" s="85">
        <v>0.5</v>
      </c>
      <c r="O244" s="74"/>
      <c r="P244" s="86">
        <f>'s1'!J241</f>
        <v>0.8827597774865934</v>
      </c>
      <c r="T244" s="87">
        <f t="shared" si="31"/>
        <v>1.4341633463189709E-80</v>
      </c>
      <c r="U244" s="88">
        <f t="shared" si="24"/>
        <v>1.4341633463189709E-80</v>
      </c>
    </row>
    <row r="245" spans="1:21" x14ac:dyDescent="0.25">
      <c r="A245" s="73">
        <v>232</v>
      </c>
      <c r="B245" s="50">
        <f>'s1'!L242</f>
        <v>191.27224791229392</v>
      </c>
      <c r="C245" s="50">
        <f>'s1'!M242</f>
        <v>81.911963101095097</v>
      </c>
      <c r="E245" s="84">
        <f t="shared" si="25"/>
        <v>-10</v>
      </c>
      <c r="F245" s="50">
        <f t="shared" si="26"/>
        <v>-10</v>
      </c>
      <c r="G245" s="75"/>
      <c r="H245" s="84">
        <f t="shared" si="27"/>
        <v>-10</v>
      </c>
      <c r="I245" s="84">
        <f t="shared" si="28"/>
        <v>-10</v>
      </c>
      <c r="K245" s="84">
        <f t="shared" si="29"/>
        <v>0</v>
      </c>
      <c r="L245" s="84">
        <f t="shared" si="30"/>
        <v>0</v>
      </c>
      <c r="M245" s="51"/>
      <c r="N245" s="85">
        <v>0.5</v>
      </c>
      <c r="O245" s="74"/>
      <c r="P245" s="86">
        <f>'s1'!J242</f>
        <v>0.12530489476745998</v>
      </c>
      <c r="T245" s="87">
        <f t="shared" si="31"/>
        <v>2.0357484762334017E-81</v>
      </c>
      <c r="U245" s="88">
        <f t="shared" si="24"/>
        <v>2.0357484762334017E-81</v>
      </c>
    </row>
    <row r="246" spans="1:21" x14ac:dyDescent="0.25">
      <c r="A246" s="73">
        <v>233</v>
      </c>
      <c r="B246" s="50">
        <f>'s1'!L243</f>
        <v>181.11182377887769</v>
      </c>
      <c r="C246" s="50">
        <f>'s1'!M243</f>
        <v>77.113361728101282</v>
      </c>
      <c r="E246" s="84">
        <f t="shared" si="25"/>
        <v>-10</v>
      </c>
      <c r="F246" s="50">
        <f t="shared" si="26"/>
        <v>-10</v>
      </c>
      <c r="G246" s="75"/>
      <c r="H246" s="84">
        <f t="shared" si="27"/>
        <v>-10</v>
      </c>
      <c r="I246" s="84">
        <f t="shared" si="28"/>
        <v>-10</v>
      </c>
      <c r="K246" s="84">
        <f t="shared" si="29"/>
        <v>0</v>
      </c>
      <c r="L246" s="84">
        <f t="shared" si="30"/>
        <v>0</v>
      </c>
      <c r="M246" s="51"/>
      <c r="N246" s="85">
        <v>0.5</v>
      </c>
      <c r="O246" s="74"/>
      <c r="P246" s="86">
        <f>'s1'!J243</f>
        <v>0.51548036368676708</v>
      </c>
      <c r="T246" s="87">
        <f t="shared" si="31"/>
        <v>8.3746797509468727E-81</v>
      </c>
      <c r="U246" s="88">
        <f t="shared" si="24"/>
        <v>8.3746797509468727E-81</v>
      </c>
    </row>
    <row r="247" spans="1:21" x14ac:dyDescent="0.25">
      <c r="A247" s="73">
        <v>234</v>
      </c>
      <c r="B247" s="50">
        <f>'s1'!L244</f>
        <v>180.46720388280713</v>
      </c>
      <c r="C247" s="50">
        <f>'s1'!M244</f>
        <v>82.838369114372767</v>
      </c>
      <c r="E247" s="84">
        <f t="shared" si="25"/>
        <v>-10</v>
      </c>
      <c r="F247" s="50">
        <f t="shared" si="26"/>
        <v>-10</v>
      </c>
      <c r="G247" s="75"/>
      <c r="H247" s="84">
        <f t="shared" si="27"/>
        <v>-10</v>
      </c>
      <c r="I247" s="84">
        <f t="shared" si="28"/>
        <v>-10</v>
      </c>
      <c r="K247" s="84">
        <f t="shared" si="29"/>
        <v>0</v>
      </c>
      <c r="L247" s="84">
        <f t="shared" si="30"/>
        <v>0</v>
      </c>
      <c r="M247" s="51"/>
      <c r="N247" s="85">
        <v>0.5</v>
      </c>
      <c r="O247" s="74"/>
      <c r="P247" s="86">
        <f>'s1'!J244</f>
        <v>0.94155993972017527</v>
      </c>
      <c r="T247" s="87">
        <f t="shared" si="31"/>
        <v>1.5296922088517826E-80</v>
      </c>
      <c r="U247" s="88">
        <f t="shared" si="24"/>
        <v>1.5296922088517826E-80</v>
      </c>
    </row>
    <row r="248" spans="1:21" x14ac:dyDescent="0.25">
      <c r="A248" s="73">
        <v>235</v>
      </c>
      <c r="B248" s="50">
        <f>'s1'!L245</f>
        <v>175.65249500497663</v>
      </c>
      <c r="C248" s="50">
        <f>'s1'!M245</f>
        <v>82.047710670212496</v>
      </c>
      <c r="E248" s="84">
        <f t="shared" si="25"/>
        <v>-10</v>
      </c>
      <c r="F248" s="50">
        <f t="shared" si="26"/>
        <v>-10</v>
      </c>
      <c r="G248" s="75"/>
      <c r="H248" s="84">
        <f t="shared" si="27"/>
        <v>-10</v>
      </c>
      <c r="I248" s="84">
        <f t="shared" si="28"/>
        <v>-10</v>
      </c>
      <c r="K248" s="84">
        <f t="shared" si="29"/>
        <v>0</v>
      </c>
      <c r="L248" s="84">
        <f t="shared" si="30"/>
        <v>0</v>
      </c>
      <c r="M248" s="51"/>
      <c r="N248" s="85">
        <v>0.5</v>
      </c>
      <c r="O248" s="74"/>
      <c r="P248" s="86">
        <f>'s1'!J245</f>
        <v>0.13283619764354571</v>
      </c>
      <c r="T248" s="87">
        <f t="shared" si="31"/>
        <v>2.1581047367968578E-81</v>
      </c>
      <c r="U248" s="88">
        <f t="shared" si="24"/>
        <v>2.1581047367968578E-81</v>
      </c>
    </row>
    <row r="249" spans="1:21" x14ac:dyDescent="0.25">
      <c r="A249" s="73">
        <v>236</v>
      </c>
      <c r="B249" s="50">
        <f>'s1'!L246</f>
        <v>174.83204482361475</v>
      </c>
      <c r="C249" s="50">
        <f>'s1'!M246</f>
        <v>79.801565066681448</v>
      </c>
      <c r="E249" s="84">
        <f t="shared" si="25"/>
        <v>-10</v>
      </c>
      <c r="F249" s="50">
        <f t="shared" si="26"/>
        <v>-10</v>
      </c>
      <c r="G249" s="75"/>
      <c r="H249" s="84">
        <f t="shared" si="27"/>
        <v>-10</v>
      </c>
      <c r="I249" s="84">
        <f t="shared" si="28"/>
        <v>-10</v>
      </c>
      <c r="K249" s="84">
        <f t="shared" si="29"/>
        <v>0</v>
      </c>
      <c r="L249" s="84">
        <f t="shared" si="30"/>
        <v>0</v>
      </c>
      <c r="M249" s="51"/>
      <c r="N249" s="85">
        <v>0.5</v>
      </c>
      <c r="O249" s="74"/>
      <c r="P249" s="86">
        <f>'s1'!J246</f>
        <v>0.82132732109665074</v>
      </c>
      <c r="T249" s="87">
        <f t="shared" si="31"/>
        <v>1.3343579638403471E-80</v>
      </c>
      <c r="U249" s="88">
        <f t="shared" si="24"/>
        <v>1.3343579638403471E-80</v>
      </c>
    </row>
    <row r="250" spans="1:21" x14ac:dyDescent="0.25">
      <c r="A250" s="73">
        <v>237</v>
      </c>
      <c r="B250" s="50">
        <f>'s1'!L247</f>
        <v>182.0875767225314</v>
      </c>
      <c r="C250" s="50">
        <f>'s1'!M247</f>
        <v>80.527593279685419</v>
      </c>
      <c r="E250" s="84">
        <f t="shared" si="25"/>
        <v>-10</v>
      </c>
      <c r="F250" s="50">
        <f t="shared" si="26"/>
        <v>-10</v>
      </c>
      <c r="G250" s="75"/>
      <c r="H250" s="84">
        <f t="shared" si="27"/>
        <v>-10</v>
      </c>
      <c r="I250" s="84">
        <f t="shared" si="28"/>
        <v>-10</v>
      </c>
      <c r="K250" s="84">
        <f t="shared" si="29"/>
        <v>0</v>
      </c>
      <c r="L250" s="84">
        <f t="shared" si="30"/>
        <v>0</v>
      </c>
      <c r="M250" s="51"/>
      <c r="N250" s="85">
        <v>0.5</v>
      </c>
      <c r="O250" s="74"/>
      <c r="P250" s="86">
        <f>'s1'!J247</f>
        <v>0.49320801576991347</v>
      </c>
      <c r="T250" s="87">
        <f t="shared" si="31"/>
        <v>8.0128351604540724E-81</v>
      </c>
      <c r="U250" s="88">
        <f t="shared" si="24"/>
        <v>8.0128351604540724E-81</v>
      </c>
    </row>
    <row r="251" spans="1:21" x14ac:dyDescent="0.25">
      <c r="A251" s="73">
        <v>238</v>
      </c>
      <c r="B251" s="50">
        <f>'s1'!L248</f>
        <v>189.98767347439639</v>
      </c>
      <c r="C251" s="50">
        <f>'s1'!M248</f>
        <v>83.933972148065749</v>
      </c>
      <c r="E251" s="84">
        <f t="shared" si="25"/>
        <v>-10</v>
      </c>
      <c r="F251" s="50">
        <f t="shared" si="26"/>
        <v>-10</v>
      </c>
      <c r="G251" s="75"/>
      <c r="H251" s="84">
        <f t="shared" si="27"/>
        <v>-10</v>
      </c>
      <c r="I251" s="84">
        <f t="shared" si="28"/>
        <v>-10</v>
      </c>
      <c r="K251" s="84">
        <f t="shared" si="29"/>
        <v>0</v>
      </c>
      <c r="L251" s="84">
        <f t="shared" si="30"/>
        <v>0</v>
      </c>
      <c r="M251" s="51"/>
      <c r="N251" s="85">
        <v>0.5</v>
      </c>
      <c r="O251" s="74"/>
      <c r="P251" s="86">
        <f>'s1'!J248</f>
        <v>0.74226332200059897</v>
      </c>
      <c r="T251" s="87">
        <f t="shared" si="31"/>
        <v>1.2059077416974654E-80</v>
      </c>
      <c r="U251" s="88">
        <f t="shared" si="24"/>
        <v>1.2059077416974654E-80</v>
      </c>
    </row>
    <row r="252" spans="1:21" x14ac:dyDescent="0.25">
      <c r="A252" s="73">
        <v>239</v>
      </c>
      <c r="B252" s="50">
        <f>'s1'!L249</f>
        <v>176.47115261216365</v>
      </c>
      <c r="C252" s="50">
        <f>'s1'!M249</f>
        <v>86.20192482701782</v>
      </c>
      <c r="E252" s="84">
        <f t="shared" si="25"/>
        <v>-10</v>
      </c>
      <c r="F252" s="50">
        <f t="shared" si="26"/>
        <v>-10</v>
      </c>
      <c r="G252" s="75"/>
      <c r="H252" s="84">
        <f t="shared" si="27"/>
        <v>-10</v>
      </c>
      <c r="I252" s="84">
        <f t="shared" si="28"/>
        <v>-10</v>
      </c>
      <c r="K252" s="84">
        <f t="shared" si="29"/>
        <v>0</v>
      </c>
      <c r="L252" s="84">
        <f t="shared" si="30"/>
        <v>0</v>
      </c>
      <c r="M252" s="51"/>
      <c r="N252" s="85">
        <v>0.5</v>
      </c>
      <c r="O252" s="74"/>
      <c r="P252" s="86">
        <f>'s1'!J249</f>
        <v>0.549444665562421</v>
      </c>
      <c r="T252" s="87">
        <f t="shared" si="31"/>
        <v>8.9264760388573212E-81</v>
      </c>
      <c r="U252" s="88">
        <f t="shared" si="24"/>
        <v>8.9264760388573212E-81</v>
      </c>
    </row>
    <row r="253" spans="1:21" x14ac:dyDescent="0.25">
      <c r="A253" s="73">
        <v>240</v>
      </c>
      <c r="B253" s="50">
        <f>'s1'!L250</f>
        <v>180.37226411710128</v>
      </c>
      <c r="C253" s="50">
        <f>'s1'!M250</f>
        <v>77.973749682083024</v>
      </c>
      <c r="E253" s="84">
        <f t="shared" si="25"/>
        <v>-10</v>
      </c>
      <c r="F253" s="50">
        <f t="shared" si="26"/>
        <v>-10</v>
      </c>
      <c r="G253" s="75"/>
      <c r="H253" s="84">
        <f t="shared" si="27"/>
        <v>-10</v>
      </c>
      <c r="I253" s="84">
        <f t="shared" si="28"/>
        <v>-10</v>
      </c>
      <c r="K253" s="84">
        <f t="shared" si="29"/>
        <v>0</v>
      </c>
      <c r="L253" s="84">
        <f t="shared" si="30"/>
        <v>0</v>
      </c>
      <c r="M253" s="51"/>
      <c r="N253" s="85">
        <v>0.5</v>
      </c>
      <c r="O253" s="74"/>
      <c r="P253" s="86">
        <f>'s1'!J250</f>
        <v>0.58804002591964544</v>
      </c>
      <c r="T253" s="87">
        <f t="shared" si="31"/>
        <v>9.5535101717434236E-81</v>
      </c>
      <c r="U253" s="88">
        <f t="shared" si="24"/>
        <v>9.5535101717434236E-81</v>
      </c>
    </row>
    <row r="254" spans="1:21" x14ac:dyDescent="0.25">
      <c r="A254" s="73">
        <v>241</v>
      </c>
      <c r="B254" s="50">
        <f>'s1'!L251</f>
        <v>174.8472365597944</v>
      </c>
      <c r="C254" s="50">
        <f>'s1'!M251</f>
        <v>81.571523610009379</v>
      </c>
      <c r="E254" s="84">
        <f t="shared" si="25"/>
        <v>-10</v>
      </c>
      <c r="F254" s="50">
        <f t="shared" si="26"/>
        <v>-10</v>
      </c>
      <c r="G254" s="75"/>
      <c r="H254" s="84">
        <f t="shared" si="27"/>
        <v>-10</v>
      </c>
      <c r="I254" s="84">
        <f t="shared" si="28"/>
        <v>-10</v>
      </c>
      <c r="K254" s="84">
        <f t="shared" si="29"/>
        <v>0</v>
      </c>
      <c r="L254" s="84">
        <f t="shared" si="30"/>
        <v>0</v>
      </c>
      <c r="M254" s="51"/>
      <c r="N254" s="85">
        <v>0.5</v>
      </c>
      <c r="O254" s="74"/>
      <c r="P254" s="86">
        <f>'s1'!J251</f>
        <v>0.84171112962479411</v>
      </c>
      <c r="T254" s="87">
        <f t="shared" si="31"/>
        <v>1.367474233741862E-80</v>
      </c>
      <c r="U254" s="88">
        <f t="shared" si="24"/>
        <v>1.367474233741862E-80</v>
      </c>
    </row>
    <row r="255" spans="1:21" x14ac:dyDescent="0.25">
      <c r="A255" s="73">
        <v>242</v>
      </c>
      <c r="B255" s="50">
        <f>'s1'!L252</f>
        <v>175.30558841602033</v>
      </c>
      <c r="C255" s="50">
        <f>'s1'!M252</f>
        <v>83.569065931891004</v>
      </c>
      <c r="E255" s="84">
        <f t="shared" si="25"/>
        <v>-10</v>
      </c>
      <c r="F255" s="50">
        <f t="shared" si="26"/>
        <v>-10</v>
      </c>
      <c r="G255" s="75"/>
      <c r="H255" s="84">
        <f t="shared" si="27"/>
        <v>-10</v>
      </c>
      <c r="I255" s="84">
        <f t="shared" si="28"/>
        <v>-10</v>
      </c>
      <c r="K255" s="84">
        <f t="shared" si="29"/>
        <v>0</v>
      </c>
      <c r="L255" s="84">
        <f t="shared" si="30"/>
        <v>0</v>
      </c>
      <c r="M255" s="51"/>
      <c r="N255" s="85">
        <v>0.5</v>
      </c>
      <c r="O255" s="74"/>
      <c r="P255" s="86">
        <f>'s1'!J252</f>
        <v>0.91786417365006634</v>
      </c>
      <c r="T255" s="87">
        <f t="shared" si="31"/>
        <v>1.4911952133753264E-80</v>
      </c>
      <c r="U255" s="88">
        <f t="shared" si="24"/>
        <v>1.4911952133753264E-80</v>
      </c>
    </row>
    <row r="256" spans="1:21" x14ac:dyDescent="0.25">
      <c r="A256" s="73">
        <v>243</v>
      </c>
      <c r="B256" s="50">
        <f>'s1'!L253</f>
        <v>170.78094135182485</v>
      </c>
      <c r="C256" s="50">
        <f>'s1'!M253</f>
        <v>83.338333979011139</v>
      </c>
      <c r="E256" s="84">
        <f t="shared" si="25"/>
        <v>-10</v>
      </c>
      <c r="F256" s="50">
        <f t="shared" si="26"/>
        <v>-10</v>
      </c>
      <c r="G256" s="75"/>
      <c r="H256" s="84">
        <f t="shared" si="27"/>
        <v>-10</v>
      </c>
      <c r="I256" s="84">
        <f t="shared" si="28"/>
        <v>-10</v>
      </c>
      <c r="K256" s="84">
        <f t="shared" si="29"/>
        <v>0</v>
      </c>
      <c r="L256" s="84">
        <f t="shared" si="30"/>
        <v>0</v>
      </c>
      <c r="M256" s="51"/>
      <c r="N256" s="85">
        <v>0.5</v>
      </c>
      <c r="O256" s="74"/>
      <c r="P256" s="86">
        <f>'s1'!J253</f>
        <v>0.75817048034040813</v>
      </c>
      <c r="T256" s="87">
        <f t="shared" si="31"/>
        <v>1.2317510843789832E-80</v>
      </c>
      <c r="U256" s="88">
        <f t="shared" si="24"/>
        <v>1.2317510843789832E-80</v>
      </c>
    </row>
    <row r="257" spans="1:21" x14ac:dyDescent="0.25">
      <c r="A257" s="73">
        <v>244</v>
      </c>
      <c r="B257" s="50">
        <f>'s1'!L254</f>
        <v>167.35097318375446</v>
      </c>
      <c r="C257" s="50">
        <f>'s1'!M254</f>
        <v>85.06114954814052</v>
      </c>
      <c r="E257" s="84">
        <f t="shared" si="25"/>
        <v>-10</v>
      </c>
      <c r="F257" s="50">
        <f t="shared" si="26"/>
        <v>-10</v>
      </c>
      <c r="G257" s="75"/>
      <c r="H257" s="84">
        <f t="shared" si="27"/>
        <v>-10</v>
      </c>
      <c r="I257" s="84">
        <f t="shared" si="28"/>
        <v>-10</v>
      </c>
      <c r="K257" s="84">
        <f t="shared" si="29"/>
        <v>0</v>
      </c>
      <c r="L257" s="84">
        <f t="shared" si="30"/>
        <v>0</v>
      </c>
      <c r="M257" s="51"/>
      <c r="N257" s="85">
        <v>0.5</v>
      </c>
      <c r="O257" s="74"/>
      <c r="P257" s="86">
        <f>'s1'!J254</f>
        <v>0.16990507751910622</v>
      </c>
      <c r="T257" s="87">
        <f t="shared" si="31"/>
        <v>2.7603391176835335E-81</v>
      </c>
      <c r="U257" s="88">
        <f t="shared" si="24"/>
        <v>2.7603391176835335E-81</v>
      </c>
    </row>
    <row r="258" spans="1:21" x14ac:dyDescent="0.25">
      <c r="A258" s="73">
        <v>245</v>
      </c>
      <c r="B258" s="50">
        <f>'s1'!L255</f>
        <v>177.71366058650878</v>
      </c>
      <c r="C258" s="50">
        <f>'s1'!M255</f>
        <v>80.536233991430763</v>
      </c>
      <c r="E258" s="84">
        <f t="shared" si="25"/>
        <v>-10</v>
      </c>
      <c r="F258" s="50">
        <f t="shared" si="26"/>
        <v>-10</v>
      </c>
      <c r="G258" s="75"/>
      <c r="H258" s="84">
        <f t="shared" si="27"/>
        <v>-10</v>
      </c>
      <c r="I258" s="84">
        <f t="shared" si="28"/>
        <v>-10</v>
      </c>
      <c r="K258" s="84">
        <f t="shared" si="29"/>
        <v>0</v>
      </c>
      <c r="L258" s="84">
        <f t="shared" si="30"/>
        <v>0</v>
      </c>
      <c r="M258" s="51"/>
      <c r="N258" s="85">
        <v>0.5</v>
      </c>
      <c r="O258" s="74"/>
      <c r="P258" s="86">
        <f>'s1'!J255</f>
        <v>0.67057411064891448</v>
      </c>
      <c r="T258" s="87">
        <f t="shared" si="31"/>
        <v>1.0894388654876392E-80</v>
      </c>
      <c r="U258" s="88">
        <f t="shared" si="24"/>
        <v>1.0894388654876392E-80</v>
      </c>
    </row>
    <row r="259" spans="1:21" x14ac:dyDescent="0.25">
      <c r="A259" s="73">
        <v>246</v>
      </c>
      <c r="B259" s="50">
        <f>'s1'!L256</f>
        <v>176.74446153112945</v>
      </c>
      <c r="C259" s="50">
        <f>'s1'!M256</f>
        <v>82.304985646046731</v>
      </c>
      <c r="E259" s="84">
        <f t="shared" si="25"/>
        <v>-10</v>
      </c>
      <c r="F259" s="50">
        <f t="shared" si="26"/>
        <v>-10</v>
      </c>
      <c r="G259" s="75"/>
      <c r="H259" s="84">
        <f t="shared" si="27"/>
        <v>-10</v>
      </c>
      <c r="I259" s="84">
        <f t="shared" si="28"/>
        <v>-10</v>
      </c>
      <c r="K259" s="84">
        <f t="shared" si="29"/>
        <v>0</v>
      </c>
      <c r="L259" s="84">
        <f t="shared" si="30"/>
        <v>0</v>
      </c>
      <c r="M259" s="51"/>
      <c r="N259" s="85">
        <v>0.5</v>
      </c>
      <c r="O259" s="74"/>
      <c r="P259" s="86">
        <f>'s1'!J256</f>
        <v>0.45832004420134642</v>
      </c>
      <c r="T259" s="87">
        <f t="shared" si="31"/>
        <v>7.4460326018518017E-81</v>
      </c>
      <c r="U259" s="88">
        <f t="shared" si="24"/>
        <v>7.4460326018518017E-81</v>
      </c>
    </row>
    <row r="260" spans="1:21" x14ac:dyDescent="0.25">
      <c r="A260" s="73">
        <v>247</v>
      </c>
      <c r="B260" s="50">
        <f>'s1'!L257</f>
        <v>173.73917529369092</v>
      </c>
      <c r="C260" s="50">
        <f>'s1'!M257</f>
        <v>74.935018872229563</v>
      </c>
      <c r="E260" s="84">
        <f t="shared" si="25"/>
        <v>-10</v>
      </c>
      <c r="F260" s="50">
        <f t="shared" si="26"/>
        <v>-10</v>
      </c>
      <c r="G260" s="75"/>
      <c r="H260" s="84">
        <f t="shared" si="27"/>
        <v>-10</v>
      </c>
      <c r="I260" s="84">
        <f t="shared" si="28"/>
        <v>-10</v>
      </c>
      <c r="K260" s="84">
        <f t="shared" si="29"/>
        <v>0</v>
      </c>
      <c r="L260" s="84">
        <f t="shared" si="30"/>
        <v>0</v>
      </c>
      <c r="M260" s="51"/>
      <c r="N260" s="85">
        <v>0.5</v>
      </c>
      <c r="O260" s="74"/>
      <c r="P260" s="86">
        <f>'s1'!J257</f>
        <v>0.94231349360863637</v>
      </c>
      <c r="T260" s="87">
        <f t="shared" si="31"/>
        <v>1.5309164596546274E-80</v>
      </c>
      <c r="U260" s="88">
        <f t="shared" si="24"/>
        <v>1.5309164596546274E-80</v>
      </c>
    </row>
    <row r="261" spans="1:21" x14ac:dyDescent="0.25">
      <c r="A261" s="73">
        <v>248</v>
      </c>
      <c r="B261" s="50">
        <f>'s1'!L258</f>
        <v>171.636047879762</v>
      </c>
      <c r="C261" s="50">
        <f>'s1'!M258</f>
        <v>83.103116222703548</v>
      </c>
      <c r="E261" s="84">
        <f t="shared" si="25"/>
        <v>-10</v>
      </c>
      <c r="F261" s="50">
        <f t="shared" si="26"/>
        <v>-10</v>
      </c>
      <c r="G261" s="75"/>
      <c r="H261" s="84">
        <f t="shared" si="27"/>
        <v>-10</v>
      </c>
      <c r="I261" s="84">
        <f t="shared" si="28"/>
        <v>-10</v>
      </c>
      <c r="K261" s="84">
        <f t="shared" si="29"/>
        <v>0</v>
      </c>
      <c r="L261" s="84">
        <f t="shared" si="30"/>
        <v>0</v>
      </c>
      <c r="M261" s="51"/>
      <c r="N261" s="85">
        <v>0.5</v>
      </c>
      <c r="O261" s="74"/>
      <c r="P261" s="86">
        <f>'s1'!J258</f>
        <v>0.242141913304325</v>
      </c>
      <c r="T261" s="87">
        <f t="shared" si="31"/>
        <v>3.933924783675171E-81</v>
      </c>
      <c r="U261" s="88">
        <f t="shared" si="24"/>
        <v>3.933924783675171E-81</v>
      </c>
    </row>
    <row r="262" spans="1:21" x14ac:dyDescent="0.25">
      <c r="A262" s="73">
        <v>249</v>
      </c>
      <c r="B262" s="50">
        <f>'s1'!L259</f>
        <v>180.42218068158397</v>
      </c>
      <c r="C262" s="50">
        <f>'s1'!M259</f>
        <v>85.569371893231903</v>
      </c>
      <c r="E262" s="84">
        <f t="shared" si="25"/>
        <v>-10</v>
      </c>
      <c r="F262" s="50">
        <f t="shared" si="26"/>
        <v>-10</v>
      </c>
      <c r="G262" s="75"/>
      <c r="H262" s="84">
        <f t="shared" si="27"/>
        <v>-10</v>
      </c>
      <c r="I262" s="84">
        <f t="shared" si="28"/>
        <v>-10</v>
      </c>
      <c r="K262" s="84">
        <f t="shared" si="29"/>
        <v>0</v>
      </c>
      <c r="L262" s="84">
        <f t="shared" si="30"/>
        <v>0</v>
      </c>
      <c r="M262" s="51"/>
      <c r="N262" s="85">
        <v>0.5</v>
      </c>
      <c r="O262" s="74"/>
      <c r="P262" s="86">
        <f>'s1'!J259</f>
        <v>0.65993750959279951</v>
      </c>
      <c r="T262" s="87">
        <f t="shared" si="31"/>
        <v>1.0721582601030905E-80</v>
      </c>
      <c r="U262" s="88">
        <f t="shared" si="24"/>
        <v>1.0721582601030905E-80</v>
      </c>
    </row>
    <row r="263" spans="1:21" x14ac:dyDescent="0.25">
      <c r="A263" s="73">
        <v>250</v>
      </c>
      <c r="B263" s="50">
        <f>'s1'!L260</f>
        <v>169.58904269504743</v>
      </c>
      <c r="C263" s="50">
        <f>'s1'!M260</f>
        <v>77.312068666832829</v>
      </c>
      <c r="E263" s="84">
        <f t="shared" si="25"/>
        <v>-10</v>
      </c>
      <c r="F263" s="50">
        <f t="shared" si="26"/>
        <v>-10</v>
      </c>
      <c r="G263" s="75"/>
      <c r="H263" s="84">
        <f t="shared" si="27"/>
        <v>-10</v>
      </c>
      <c r="I263" s="84">
        <f t="shared" si="28"/>
        <v>-10</v>
      </c>
      <c r="K263" s="84">
        <f t="shared" si="29"/>
        <v>0</v>
      </c>
      <c r="L263" s="84">
        <f t="shared" si="30"/>
        <v>0</v>
      </c>
      <c r="M263" s="51"/>
      <c r="N263" s="85">
        <v>0.5</v>
      </c>
      <c r="O263" s="74"/>
      <c r="P263" s="86">
        <f>'s1'!J260</f>
        <v>0.89148573641863127</v>
      </c>
      <c r="T263" s="87">
        <f t="shared" si="31"/>
        <v>1.4483398536553662E-80</v>
      </c>
      <c r="U263" s="88">
        <f t="shared" si="24"/>
        <v>1.4483398536553662E-80</v>
      </c>
    </row>
    <row r="264" spans="1:21" x14ac:dyDescent="0.25">
      <c r="A264" s="73">
        <v>251</v>
      </c>
      <c r="B264" s="50">
        <f>'s1'!L261</f>
        <v>172.80637143009068</v>
      </c>
      <c r="C264" s="50">
        <f>'s1'!M261</f>
        <v>76.249474435907189</v>
      </c>
      <c r="E264" s="84">
        <f t="shared" si="25"/>
        <v>-10</v>
      </c>
      <c r="F264" s="50">
        <f t="shared" si="26"/>
        <v>-10</v>
      </c>
      <c r="G264" s="75"/>
      <c r="H264" s="84">
        <f t="shared" si="27"/>
        <v>-10</v>
      </c>
      <c r="I264" s="84">
        <f t="shared" si="28"/>
        <v>-10</v>
      </c>
      <c r="K264" s="84">
        <f t="shared" si="29"/>
        <v>0</v>
      </c>
      <c r="L264" s="84">
        <f t="shared" si="30"/>
        <v>0</v>
      </c>
      <c r="M264" s="51"/>
      <c r="N264" s="85">
        <v>0.5</v>
      </c>
      <c r="O264" s="74"/>
      <c r="P264" s="86">
        <f>'s1'!J261</f>
        <v>0.61327817336092161</v>
      </c>
      <c r="T264" s="87">
        <f t="shared" si="31"/>
        <v>9.9635382100884527E-81</v>
      </c>
      <c r="U264" s="88">
        <f t="shared" si="24"/>
        <v>9.9635382100884527E-81</v>
      </c>
    </row>
    <row r="265" spans="1:21" x14ac:dyDescent="0.25">
      <c r="A265" s="73">
        <v>252</v>
      </c>
      <c r="B265" s="50">
        <f>'s1'!L262</f>
        <v>167.89493194695433</v>
      </c>
      <c r="C265" s="50">
        <f>'s1'!M262</f>
        <v>76.916015968464194</v>
      </c>
      <c r="E265" s="84">
        <f t="shared" si="25"/>
        <v>-10</v>
      </c>
      <c r="F265" s="50">
        <f t="shared" si="26"/>
        <v>-10</v>
      </c>
      <c r="G265" s="75"/>
      <c r="H265" s="84">
        <f t="shared" si="27"/>
        <v>-10</v>
      </c>
      <c r="I265" s="84">
        <f t="shared" si="28"/>
        <v>-10</v>
      </c>
      <c r="K265" s="84">
        <f t="shared" si="29"/>
        <v>0</v>
      </c>
      <c r="L265" s="84">
        <f t="shared" si="30"/>
        <v>0</v>
      </c>
      <c r="M265" s="51"/>
      <c r="N265" s="85">
        <v>0.5</v>
      </c>
      <c r="O265" s="74"/>
      <c r="P265" s="86">
        <f>'s1'!J262</f>
        <v>0.39462815859129474</v>
      </c>
      <c r="T265" s="87">
        <f t="shared" si="31"/>
        <v>6.4112712757302788E-81</v>
      </c>
      <c r="U265" s="88">
        <f t="shared" si="24"/>
        <v>6.4112712757302788E-81</v>
      </c>
    </row>
    <row r="266" spans="1:21" x14ac:dyDescent="0.25">
      <c r="A266" s="73">
        <v>253</v>
      </c>
      <c r="B266" s="50">
        <f>'s1'!L263</f>
        <v>196.0567192580443</v>
      </c>
      <c r="C266" s="50">
        <f>'s1'!M263</f>
        <v>80.580638859142596</v>
      </c>
      <c r="E266" s="84">
        <f t="shared" si="25"/>
        <v>-10</v>
      </c>
      <c r="F266" s="50">
        <f t="shared" si="26"/>
        <v>-10</v>
      </c>
      <c r="G266" s="75"/>
      <c r="H266" s="84">
        <f t="shared" si="27"/>
        <v>-10</v>
      </c>
      <c r="I266" s="84">
        <f t="shared" si="28"/>
        <v>-10</v>
      </c>
      <c r="K266" s="84">
        <f t="shared" si="29"/>
        <v>0</v>
      </c>
      <c r="L266" s="84">
        <f t="shared" si="30"/>
        <v>0</v>
      </c>
      <c r="M266" s="51"/>
      <c r="N266" s="85">
        <v>0.5</v>
      </c>
      <c r="O266" s="74"/>
      <c r="P266" s="86">
        <f>'s1'!J263</f>
        <v>0.88319730121903439</v>
      </c>
      <c r="T266" s="87">
        <f t="shared" si="31"/>
        <v>1.4348741631416383E-80</v>
      </c>
      <c r="U266" s="88">
        <f t="shared" si="24"/>
        <v>1.4348741631416383E-80</v>
      </c>
    </row>
    <row r="267" spans="1:21" x14ac:dyDescent="0.25">
      <c r="A267" s="73">
        <v>254</v>
      </c>
      <c r="B267" s="50">
        <f>'s1'!L264</f>
        <v>194.29186368439093</v>
      </c>
      <c r="C267" s="50">
        <f>'s1'!M264</f>
        <v>83.816038815102516</v>
      </c>
      <c r="E267" s="84">
        <f t="shared" si="25"/>
        <v>-10</v>
      </c>
      <c r="F267" s="50">
        <f t="shared" si="26"/>
        <v>-10</v>
      </c>
      <c r="G267" s="75"/>
      <c r="H267" s="84">
        <f t="shared" si="27"/>
        <v>-10</v>
      </c>
      <c r="I267" s="84">
        <f t="shared" si="28"/>
        <v>-10</v>
      </c>
      <c r="K267" s="84">
        <f t="shared" si="29"/>
        <v>0</v>
      </c>
      <c r="L267" s="84">
        <f t="shared" si="30"/>
        <v>0</v>
      </c>
      <c r="M267" s="51"/>
      <c r="N267" s="85">
        <v>0.5</v>
      </c>
      <c r="O267" s="74"/>
      <c r="P267" s="86">
        <f>'s1'!J264</f>
        <v>0.706780957732839</v>
      </c>
      <c r="T267" s="87">
        <f t="shared" si="31"/>
        <v>1.1482618140381344E-80</v>
      </c>
      <c r="U267" s="88">
        <f t="shared" si="24"/>
        <v>1.1482618140381344E-80</v>
      </c>
    </row>
    <row r="268" spans="1:21" x14ac:dyDescent="0.25">
      <c r="A268" s="73">
        <v>255</v>
      </c>
      <c r="B268" s="50">
        <f>'s1'!L265</f>
        <v>179.41049656817603</v>
      </c>
      <c r="C268" s="50">
        <f>'s1'!M265</f>
        <v>84.581232688088875</v>
      </c>
      <c r="E268" s="84">
        <f t="shared" si="25"/>
        <v>-10</v>
      </c>
      <c r="F268" s="50">
        <f t="shared" si="26"/>
        <v>-10</v>
      </c>
      <c r="G268" s="75"/>
      <c r="H268" s="84">
        <f t="shared" si="27"/>
        <v>-10</v>
      </c>
      <c r="I268" s="84">
        <f t="shared" si="28"/>
        <v>-10</v>
      </c>
      <c r="K268" s="84">
        <f t="shared" si="29"/>
        <v>0</v>
      </c>
      <c r="L268" s="84">
        <f t="shared" si="30"/>
        <v>0</v>
      </c>
      <c r="M268" s="51"/>
      <c r="N268" s="85">
        <v>0.5</v>
      </c>
      <c r="O268" s="74"/>
      <c r="P268" s="86">
        <f>'s1'!J265</f>
        <v>0.54234468726279861</v>
      </c>
      <c r="T268" s="87">
        <f t="shared" si="31"/>
        <v>8.8111272327985493E-81</v>
      </c>
      <c r="U268" s="88">
        <f t="shared" si="24"/>
        <v>8.8111272327985493E-81</v>
      </c>
    </row>
    <row r="269" spans="1:21" x14ac:dyDescent="0.25">
      <c r="A269" s="73">
        <v>256</v>
      </c>
      <c r="B269" s="50">
        <f>'s1'!L266</f>
        <v>174.68670578688926</v>
      </c>
      <c r="C269" s="50">
        <f>'s1'!M266</f>
        <v>71.400445756902414</v>
      </c>
      <c r="E269" s="84">
        <f t="shared" si="25"/>
        <v>-10</v>
      </c>
      <c r="F269" s="50">
        <f t="shared" si="26"/>
        <v>-10</v>
      </c>
      <c r="G269" s="75"/>
      <c r="H269" s="84">
        <f t="shared" si="27"/>
        <v>-10</v>
      </c>
      <c r="I269" s="84">
        <f t="shared" si="28"/>
        <v>-10</v>
      </c>
      <c r="K269" s="84">
        <f t="shared" si="29"/>
        <v>0</v>
      </c>
      <c r="L269" s="84">
        <f t="shared" si="30"/>
        <v>0</v>
      </c>
      <c r="M269" s="51"/>
      <c r="N269" s="85">
        <v>0.5</v>
      </c>
      <c r="O269" s="74"/>
      <c r="P269" s="86">
        <f>'s1'!J266</f>
        <v>0.40150664927717905</v>
      </c>
      <c r="T269" s="87">
        <f t="shared" si="31"/>
        <v>6.5230217141992716E-81</v>
      </c>
      <c r="U269" s="88">
        <f t="shared" si="24"/>
        <v>6.5230217141992716E-81</v>
      </c>
    </row>
    <row r="270" spans="1:21" x14ac:dyDescent="0.25">
      <c r="A270" s="73">
        <v>257</v>
      </c>
      <c r="B270" s="50">
        <f>'s1'!L267</f>
        <v>185.67192948031189</v>
      </c>
      <c r="C270" s="50">
        <f>'s1'!M267</f>
        <v>84.919988096664824</v>
      </c>
      <c r="E270" s="84">
        <f t="shared" si="25"/>
        <v>-10</v>
      </c>
      <c r="F270" s="50">
        <f t="shared" si="26"/>
        <v>-10</v>
      </c>
      <c r="G270" s="75"/>
      <c r="H270" s="84">
        <f t="shared" si="27"/>
        <v>-10</v>
      </c>
      <c r="I270" s="84">
        <f t="shared" si="28"/>
        <v>-10</v>
      </c>
      <c r="K270" s="84">
        <f t="shared" si="29"/>
        <v>0</v>
      </c>
      <c r="L270" s="84">
        <f t="shared" si="30"/>
        <v>0</v>
      </c>
      <c r="M270" s="51"/>
      <c r="N270" s="85">
        <v>0.5</v>
      </c>
      <c r="O270" s="74"/>
      <c r="P270" s="86">
        <f>'s1'!J267</f>
        <v>0.68957049075990451</v>
      </c>
      <c r="T270" s="87">
        <f t="shared" si="31"/>
        <v>1.1203010691842029E-80</v>
      </c>
      <c r="U270" s="88">
        <f t="shared" ref="U270:U333" si="32">NORMDIST(H270,$T$2,$T$3,FALSE)*P270</f>
        <v>1.1203010691842029E-80</v>
      </c>
    </row>
    <row r="271" spans="1:21" x14ac:dyDescent="0.25">
      <c r="A271" s="73">
        <v>258</v>
      </c>
      <c r="B271" s="50">
        <f>'s1'!L268</f>
        <v>166.45301438596738</v>
      </c>
      <c r="C271" s="50">
        <f>'s1'!M268</f>
        <v>77.250600536001087</v>
      </c>
      <c r="E271" s="84">
        <f t="shared" ref="E271:E334" si="33">IF($A271&lt;=$H$5,B271,-10)</f>
        <v>-10</v>
      </c>
      <c r="F271" s="50">
        <f t="shared" ref="F271:F334" si="34">IF($A271&lt;=$H$5,C271,-10)</f>
        <v>-10</v>
      </c>
      <c r="G271" s="75"/>
      <c r="H271" s="84">
        <f t="shared" ref="H271:H334" si="35">IF($A271=$H$5,B271,-10)</f>
        <v>-10</v>
      </c>
      <c r="I271" s="84">
        <f t="shared" ref="I271:I334" si="36">IF($A271=$H$5,C271,-10)</f>
        <v>-10</v>
      </c>
      <c r="K271" s="84">
        <f t="shared" ref="K271:K334" si="37">IF($A271=$H$5,B271,0)</f>
        <v>0</v>
      </c>
      <c r="L271" s="84">
        <f t="shared" ref="L271:L334" si="38">IF($A271=$H$5,C271,0)</f>
        <v>0</v>
      </c>
      <c r="M271" s="51"/>
      <c r="N271" s="85">
        <v>0.5</v>
      </c>
      <c r="O271" s="74"/>
      <c r="P271" s="86">
        <f>'s1'!J268</f>
        <v>0.64469988587512894</v>
      </c>
      <c r="T271" s="87">
        <f t="shared" ref="T271:T334" si="39">NORMDIST(E271,$T$2,$T$3,FALSE)*P271</f>
        <v>1.0474026674965667E-80</v>
      </c>
      <c r="U271" s="88">
        <f t="shared" si="32"/>
        <v>1.0474026674965667E-80</v>
      </c>
    </row>
    <row r="272" spans="1:21" x14ac:dyDescent="0.25">
      <c r="A272" s="73">
        <v>259</v>
      </c>
      <c r="B272" s="50">
        <f>'s1'!L269</f>
        <v>175.04793753424167</v>
      </c>
      <c r="C272" s="50">
        <f>'s1'!M269</f>
        <v>80.46194094824564</v>
      </c>
      <c r="E272" s="84">
        <f t="shared" si="33"/>
        <v>-10</v>
      </c>
      <c r="F272" s="50">
        <f t="shared" si="34"/>
        <v>-10</v>
      </c>
      <c r="G272" s="75"/>
      <c r="H272" s="84">
        <f t="shared" si="35"/>
        <v>-10</v>
      </c>
      <c r="I272" s="84">
        <f t="shared" si="36"/>
        <v>-10</v>
      </c>
      <c r="K272" s="84">
        <f t="shared" si="37"/>
        <v>0</v>
      </c>
      <c r="L272" s="84">
        <f t="shared" si="38"/>
        <v>0</v>
      </c>
      <c r="M272" s="51"/>
      <c r="N272" s="85">
        <v>0.5</v>
      </c>
      <c r="O272" s="74"/>
      <c r="P272" s="86">
        <f>'s1'!J269</f>
        <v>0.7608742294933748</v>
      </c>
      <c r="T272" s="87">
        <f t="shared" si="39"/>
        <v>1.236143692687289E-80</v>
      </c>
      <c r="U272" s="88">
        <f t="shared" si="32"/>
        <v>1.236143692687289E-80</v>
      </c>
    </row>
    <row r="273" spans="1:21" x14ac:dyDescent="0.25">
      <c r="A273" s="73">
        <v>260</v>
      </c>
      <c r="B273" s="50">
        <f>'s1'!L270</f>
        <v>164.72452158251875</v>
      </c>
      <c r="C273" s="50">
        <f>'s1'!M270</f>
        <v>83.935407678922729</v>
      </c>
      <c r="E273" s="84">
        <f t="shared" si="33"/>
        <v>-10</v>
      </c>
      <c r="F273" s="50">
        <f t="shared" si="34"/>
        <v>-10</v>
      </c>
      <c r="G273" s="75"/>
      <c r="H273" s="84">
        <f t="shared" si="35"/>
        <v>-10</v>
      </c>
      <c r="I273" s="84">
        <f t="shared" si="36"/>
        <v>-10</v>
      </c>
      <c r="K273" s="84">
        <f t="shared" si="37"/>
        <v>0</v>
      </c>
      <c r="L273" s="84">
        <f t="shared" si="38"/>
        <v>0</v>
      </c>
      <c r="M273" s="51"/>
      <c r="N273" s="85">
        <v>0.5</v>
      </c>
      <c r="O273" s="74"/>
      <c r="P273" s="86">
        <f>'s1'!J270</f>
        <v>0.29580960392696865</v>
      </c>
      <c r="T273" s="87">
        <f t="shared" si="39"/>
        <v>4.8058294256348102E-81</v>
      </c>
      <c r="U273" s="88">
        <f t="shared" si="32"/>
        <v>4.8058294256348102E-81</v>
      </c>
    </row>
    <row r="274" spans="1:21" x14ac:dyDescent="0.25">
      <c r="A274" s="73">
        <v>261</v>
      </c>
      <c r="B274" s="50">
        <f>'s1'!L271</f>
        <v>179.47739590650087</v>
      </c>
      <c r="C274" s="50">
        <f>'s1'!M271</f>
        <v>76.854830209493784</v>
      </c>
      <c r="E274" s="84">
        <f t="shared" si="33"/>
        <v>-10</v>
      </c>
      <c r="F274" s="50">
        <f t="shared" si="34"/>
        <v>-10</v>
      </c>
      <c r="G274" s="75"/>
      <c r="H274" s="84">
        <f t="shared" si="35"/>
        <v>-10</v>
      </c>
      <c r="I274" s="84">
        <f t="shared" si="36"/>
        <v>-10</v>
      </c>
      <c r="K274" s="84">
        <f t="shared" si="37"/>
        <v>0</v>
      </c>
      <c r="L274" s="84">
        <f t="shared" si="38"/>
        <v>0</v>
      </c>
      <c r="M274" s="51"/>
      <c r="N274" s="85">
        <v>0.5</v>
      </c>
      <c r="O274" s="74"/>
      <c r="P274" s="86">
        <f>'s1'!J271</f>
        <v>0.98919648589858977</v>
      </c>
      <c r="T274" s="87">
        <f t="shared" si="39"/>
        <v>1.6070842584406649E-80</v>
      </c>
      <c r="U274" s="88">
        <f t="shared" si="32"/>
        <v>1.6070842584406649E-80</v>
      </c>
    </row>
    <row r="275" spans="1:21" x14ac:dyDescent="0.25">
      <c r="A275" s="73">
        <v>262</v>
      </c>
      <c r="B275" s="50">
        <f>'s1'!L272</f>
        <v>186.02360613078574</v>
      </c>
      <c r="C275" s="50">
        <f>'s1'!M272</f>
        <v>82.269478993515364</v>
      </c>
      <c r="E275" s="84">
        <f t="shared" si="33"/>
        <v>-10</v>
      </c>
      <c r="F275" s="50">
        <f t="shared" si="34"/>
        <v>-10</v>
      </c>
      <c r="G275" s="75"/>
      <c r="H275" s="84">
        <f t="shared" si="35"/>
        <v>-10</v>
      </c>
      <c r="I275" s="84">
        <f t="shared" si="36"/>
        <v>-10</v>
      </c>
      <c r="K275" s="84">
        <f t="shared" si="37"/>
        <v>0</v>
      </c>
      <c r="L275" s="84">
        <f t="shared" si="38"/>
        <v>0</v>
      </c>
      <c r="M275" s="51"/>
      <c r="N275" s="85">
        <v>0.5</v>
      </c>
      <c r="O275" s="74"/>
      <c r="P275" s="86">
        <f>'s1'!J272</f>
        <v>9.7792321263057147E-4</v>
      </c>
      <c r="T275" s="87">
        <f t="shared" si="39"/>
        <v>1.5887692924370459E-83</v>
      </c>
      <c r="U275" s="88">
        <f t="shared" si="32"/>
        <v>1.5887692924370459E-83</v>
      </c>
    </row>
    <row r="276" spans="1:21" x14ac:dyDescent="0.25">
      <c r="A276" s="73">
        <v>263</v>
      </c>
      <c r="B276" s="50">
        <f>'s1'!L273</f>
        <v>176.8327177940333</v>
      </c>
      <c r="C276" s="50">
        <f>'s1'!M273</f>
        <v>78.07139487162668</v>
      </c>
      <c r="E276" s="84">
        <f t="shared" si="33"/>
        <v>-10</v>
      </c>
      <c r="F276" s="50">
        <f t="shared" si="34"/>
        <v>-10</v>
      </c>
      <c r="G276" s="75"/>
      <c r="H276" s="84">
        <f t="shared" si="35"/>
        <v>-10</v>
      </c>
      <c r="I276" s="84">
        <f t="shared" si="36"/>
        <v>-10</v>
      </c>
      <c r="K276" s="84">
        <f t="shared" si="37"/>
        <v>0</v>
      </c>
      <c r="L276" s="84">
        <f t="shared" si="38"/>
        <v>0</v>
      </c>
      <c r="M276" s="51"/>
      <c r="N276" s="85">
        <v>0.5</v>
      </c>
      <c r="O276" s="74"/>
      <c r="P276" s="86">
        <f>'s1'!J273</f>
        <v>0.81221183931791274</v>
      </c>
      <c r="T276" s="87">
        <f t="shared" si="39"/>
        <v>1.3195486236500562E-80</v>
      </c>
      <c r="U276" s="88">
        <f t="shared" si="32"/>
        <v>1.3195486236500562E-80</v>
      </c>
    </row>
    <row r="277" spans="1:21" x14ac:dyDescent="0.25">
      <c r="A277" s="73">
        <v>264</v>
      </c>
      <c r="B277" s="50">
        <f>'s1'!L274</f>
        <v>184.39021415718184</v>
      </c>
      <c r="C277" s="50">
        <f>'s1'!M274</f>
        <v>83.627461976330906</v>
      </c>
      <c r="E277" s="84">
        <f t="shared" si="33"/>
        <v>-10</v>
      </c>
      <c r="F277" s="50">
        <f t="shared" si="34"/>
        <v>-10</v>
      </c>
      <c r="G277" s="75"/>
      <c r="H277" s="84">
        <f t="shared" si="35"/>
        <v>-10</v>
      </c>
      <c r="I277" s="84">
        <f t="shared" si="36"/>
        <v>-10</v>
      </c>
      <c r="K277" s="84">
        <f t="shared" si="37"/>
        <v>0</v>
      </c>
      <c r="L277" s="84">
        <f t="shared" si="38"/>
        <v>0</v>
      </c>
      <c r="M277" s="51"/>
      <c r="N277" s="85">
        <v>0.5</v>
      </c>
      <c r="O277" s="74"/>
      <c r="P277" s="86">
        <f>'s1'!J274</f>
        <v>0.44116428767684024</v>
      </c>
      <c r="T277" s="87">
        <f t="shared" si="39"/>
        <v>7.1673139989735351E-81</v>
      </c>
      <c r="U277" s="88">
        <f t="shared" si="32"/>
        <v>7.1673139989735351E-81</v>
      </c>
    </row>
    <row r="278" spans="1:21" x14ac:dyDescent="0.25">
      <c r="A278" s="73">
        <v>265</v>
      </c>
      <c r="B278" s="50">
        <f>'s1'!L275</f>
        <v>195.62783900463529</v>
      </c>
      <c r="C278" s="50">
        <f>'s1'!M275</f>
        <v>80.204962722346352</v>
      </c>
      <c r="E278" s="84">
        <f t="shared" si="33"/>
        <v>-10</v>
      </c>
      <c r="F278" s="50">
        <f t="shared" si="34"/>
        <v>-10</v>
      </c>
      <c r="G278" s="75"/>
      <c r="H278" s="84">
        <f t="shared" si="35"/>
        <v>-10</v>
      </c>
      <c r="I278" s="84">
        <f t="shared" si="36"/>
        <v>-10</v>
      </c>
      <c r="K278" s="84">
        <f t="shared" si="37"/>
        <v>0</v>
      </c>
      <c r="L278" s="84">
        <f t="shared" si="38"/>
        <v>0</v>
      </c>
      <c r="M278" s="51"/>
      <c r="N278" s="85">
        <v>0.5</v>
      </c>
      <c r="O278" s="74"/>
      <c r="P278" s="86">
        <f>'s1'!J275</f>
        <v>0.13818302451851783</v>
      </c>
      <c r="T278" s="87">
        <f t="shared" si="39"/>
        <v>2.2449712130315507E-81</v>
      </c>
      <c r="U278" s="88">
        <f t="shared" si="32"/>
        <v>2.2449712130315507E-81</v>
      </c>
    </row>
    <row r="279" spans="1:21" x14ac:dyDescent="0.25">
      <c r="A279" s="73">
        <v>266</v>
      </c>
      <c r="B279" s="50">
        <f>'s1'!L276</f>
        <v>174.65512807035432</v>
      </c>
      <c r="C279" s="50">
        <f>'s1'!M276</f>
        <v>83.094543058817834</v>
      </c>
      <c r="E279" s="84">
        <f t="shared" si="33"/>
        <v>-10</v>
      </c>
      <c r="F279" s="50">
        <f t="shared" si="34"/>
        <v>-10</v>
      </c>
      <c r="G279" s="75"/>
      <c r="H279" s="84">
        <f t="shared" si="35"/>
        <v>-10</v>
      </c>
      <c r="I279" s="84">
        <f t="shared" si="36"/>
        <v>-10</v>
      </c>
      <c r="K279" s="84">
        <f t="shared" si="37"/>
        <v>0</v>
      </c>
      <c r="L279" s="84">
        <f t="shared" si="38"/>
        <v>0</v>
      </c>
      <c r="M279" s="51"/>
      <c r="N279" s="85">
        <v>0.5</v>
      </c>
      <c r="O279" s="74"/>
      <c r="P279" s="86">
        <f>'s1'!J276</f>
        <v>3.0787068609776647E-2</v>
      </c>
      <c r="T279" s="87">
        <f t="shared" si="39"/>
        <v>5.0017781130064676E-82</v>
      </c>
      <c r="U279" s="88">
        <f t="shared" si="32"/>
        <v>5.0017781130064676E-82</v>
      </c>
    </row>
    <row r="280" spans="1:21" x14ac:dyDescent="0.25">
      <c r="A280" s="73">
        <v>267</v>
      </c>
      <c r="B280" s="50">
        <f>'s1'!L277</f>
        <v>174.43722599754437</v>
      </c>
      <c r="C280" s="50">
        <f>'s1'!M277</f>
        <v>79.737296844143884</v>
      </c>
      <c r="E280" s="84">
        <f t="shared" si="33"/>
        <v>-10</v>
      </c>
      <c r="F280" s="50">
        <f t="shared" si="34"/>
        <v>-10</v>
      </c>
      <c r="G280" s="75"/>
      <c r="H280" s="84">
        <f t="shared" si="35"/>
        <v>-10</v>
      </c>
      <c r="I280" s="84">
        <f t="shared" si="36"/>
        <v>-10</v>
      </c>
      <c r="K280" s="84">
        <f t="shared" si="37"/>
        <v>0</v>
      </c>
      <c r="L280" s="84">
        <f t="shared" si="38"/>
        <v>0</v>
      </c>
      <c r="M280" s="51"/>
      <c r="N280" s="85">
        <v>0.5</v>
      </c>
      <c r="O280" s="74"/>
      <c r="P280" s="86">
        <f>'s1'!J277</f>
        <v>0.8162755691946364</v>
      </c>
      <c r="T280" s="87">
        <f t="shared" si="39"/>
        <v>1.326150705651495E-80</v>
      </c>
      <c r="U280" s="88">
        <f t="shared" si="32"/>
        <v>1.326150705651495E-80</v>
      </c>
    </row>
    <row r="281" spans="1:21" x14ac:dyDescent="0.25">
      <c r="A281" s="73">
        <v>268</v>
      </c>
      <c r="B281" s="50">
        <f>'s1'!L278</f>
        <v>165.8210133248688</v>
      </c>
      <c r="C281" s="50">
        <f>'s1'!M278</f>
        <v>73.612239457736393</v>
      </c>
      <c r="E281" s="84">
        <f t="shared" si="33"/>
        <v>-10</v>
      </c>
      <c r="F281" s="50">
        <f t="shared" si="34"/>
        <v>-10</v>
      </c>
      <c r="G281" s="75"/>
      <c r="H281" s="84">
        <f t="shared" si="35"/>
        <v>-10</v>
      </c>
      <c r="I281" s="84">
        <f t="shared" si="36"/>
        <v>-10</v>
      </c>
      <c r="K281" s="84">
        <f t="shared" si="37"/>
        <v>0</v>
      </c>
      <c r="L281" s="84">
        <f t="shared" si="38"/>
        <v>0</v>
      </c>
      <c r="M281" s="51"/>
      <c r="N281" s="85">
        <v>0.5</v>
      </c>
      <c r="O281" s="74"/>
      <c r="P281" s="86">
        <f>'s1'!J278</f>
        <v>0.20264364349134301</v>
      </c>
      <c r="T281" s="87">
        <f t="shared" si="39"/>
        <v>3.2922216583913942E-81</v>
      </c>
      <c r="U281" s="88">
        <f t="shared" si="32"/>
        <v>3.2922216583913942E-81</v>
      </c>
    </row>
    <row r="282" spans="1:21" x14ac:dyDescent="0.25">
      <c r="A282" s="73">
        <v>269</v>
      </c>
      <c r="B282" s="50">
        <f>'s1'!L279</f>
        <v>167.09450868333735</v>
      </c>
      <c r="C282" s="50">
        <f>'s1'!M279</f>
        <v>80.562334100285952</v>
      </c>
      <c r="E282" s="84">
        <f t="shared" si="33"/>
        <v>-10</v>
      </c>
      <c r="F282" s="50">
        <f t="shared" si="34"/>
        <v>-10</v>
      </c>
      <c r="G282" s="75"/>
      <c r="H282" s="84">
        <f t="shared" si="35"/>
        <v>-10</v>
      </c>
      <c r="I282" s="84">
        <f t="shared" si="36"/>
        <v>-10</v>
      </c>
      <c r="K282" s="84">
        <f t="shared" si="37"/>
        <v>0</v>
      </c>
      <c r="L282" s="84">
        <f t="shared" si="38"/>
        <v>0</v>
      </c>
      <c r="M282" s="51"/>
      <c r="N282" s="85">
        <v>0.5</v>
      </c>
      <c r="O282" s="74"/>
      <c r="P282" s="86">
        <f>'s1'!J279</f>
        <v>0.29085528495169788</v>
      </c>
      <c r="T282" s="87">
        <f t="shared" si="39"/>
        <v>4.725339774185848E-81</v>
      </c>
      <c r="U282" s="88">
        <f t="shared" si="32"/>
        <v>4.725339774185848E-81</v>
      </c>
    </row>
    <row r="283" spans="1:21" x14ac:dyDescent="0.25">
      <c r="A283" s="73">
        <v>270</v>
      </c>
      <c r="B283" s="50">
        <f>'s1'!L280</f>
        <v>177.08980727908977</v>
      </c>
      <c r="C283" s="50">
        <f>'s1'!M280</f>
        <v>85.123773460934743</v>
      </c>
      <c r="E283" s="84">
        <f t="shared" si="33"/>
        <v>-10</v>
      </c>
      <c r="F283" s="50">
        <f t="shared" si="34"/>
        <v>-10</v>
      </c>
      <c r="G283" s="75"/>
      <c r="H283" s="84">
        <f t="shared" si="35"/>
        <v>-10</v>
      </c>
      <c r="I283" s="84">
        <f t="shared" si="36"/>
        <v>-10</v>
      </c>
      <c r="K283" s="84">
        <f t="shared" si="37"/>
        <v>0</v>
      </c>
      <c r="L283" s="84">
        <f t="shared" si="38"/>
        <v>0</v>
      </c>
      <c r="M283" s="51"/>
      <c r="N283" s="85">
        <v>0.5</v>
      </c>
      <c r="O283" s="74"/>
      <c r="P283" s="86">
        <f>'s1'!J280</f>
        <v>0.50103567777823965</v>
      </c>
      <c r="T283" s="87">
        <f t="shared" si="39"/>
        <v>8.1400061782781768E-81</v>
      </c>
      <c r="U283" s="88">
        <f t="shared" si="32"/>
        <v>8.1400061782781768E-81</v>
      </c>
    </row>
    <row r="284" spans="1:21" x14ac:dyDescent="0.25">
      <c r="A284" s="73">
        <v>271</v>
      </c>
      <c r="B284" s="50">
        <f>'s1'!L281</f>
        <v>200.64360758217538</v>
      </c>
      <c r="C284" s="50">
        <f>'s1'!M281</f>
        <v>84.790821686555489</v>
      </c>
      <c r="E284" s="84">
        <f t="shared" si="33"/>
        <v>-10</v>
      </c>
      <c r="F284" s="50">
        <f t="shared" si="34"/>
        <v>-10</v>
      </c>
      <c r="G284" s="75"/>
      <c r="H284" s="84">
        <f t="shared" si="35"/>
        <v>-10</v>
      </c>
      <c r="I284" s="84">
        <f t="shared" si="36"/>
        <v>-10</v>
      </c>
      <c r="K284" s="84">
        <f t="shared" si="37"/>
        <v>0</v>
      </c>
      <c r="L284" s="84">
        <f t="shared" si="38"/>
        <v>0</v>
      </c>
      <c r="M284" s="51"/>
      <c r="N284" s="85">
        <v>0.5</v>
      </c>
      <c r="O284" s="74"/>
      <c r="P284" s="86">
        <f>'s1'!J281</f>
        <v>0.51109881317545014</v>
      </c>
      <c r="T284" s="87">
        <f t="shared" si="39"/>
        <v>8.3034955023705794E-81</v>
      </c>
      <c r="U284" s="88">
        <f t="shared" si="32"/>
        <v>8.3034955023705794E-81</v>
      </c>
    </row>
    <row r="285" spans="1:21" x14ac:dyDescent="0.25">
      <c r="A285" s="73">
        <v>272</v>
      </c>
      <c r="B285" s="50">
        <f>'s1'!L282</f>
        <v>180.06558264432635</v>
      </c>
      <c r="C285" s="50">
        <f>'s1'!M282</f>
        <v>79.226915380896855</v>
      </c>
      <c r="E285" s="84">
        <f t="shared" si="33"/>
        <v>-10</v>
      </c>
      <c r="F285" s="50">
        <f t="shared" si="34"/>
        <v>-10</v>
      </c>
      <c r="G285" s="75"/>
      <c r="H285" s="84">
        <f t="shared" si="35"/>
        <v>-10</v>
      </c>
      <c r="I285" s="84">
        <f t="shared" si="36"/>
        <v>-10</v>
      </c>
      <c r="K285" s="84">
        <f t="shared" si="37"/>
        <v>0</v>
      </c>
      <c r="L285" s="84">
        <f t="shared" si="38"/>
        <v>0</v>
      </c>
      <c r="M285" s="51"/>
      <c r="N285" s="85">
        <v>0.5</v>
      </c>
      <c r="O285" s="74"/>
      <c r="P285" s="86">
        <f>'s1'!J282</f>
        <v>0.55089138700631257</v>
      </c>
      <c r="T285" s="87">
        <f t="shared" si="39"/>
        <v>8.9499799967865148E-81</v>
      </c>
      <c r="U285" s="88">
        <f t="shared" si="32"/>
        <v>8.9499799967865148E-81</v>
      </c>
    </row>
    <row r="286" spans="1:21" x14ac:dyDescent="0.25">
      <c r="A286" s="73">
        <v>273</v>
      </c>
      <c r="B286" s="50">
        <f>'s1'!L283</f>
        <v>195.72584923494634</v>
      </c>
      <c r="C286" s="50">
        <f>'s1'!M283</f>
        <v>83.475394099403459</v>
      </c>
      <c r="E286" s="84">
        <f t="shared" si="33"/>
        <v>-10</v>
      </c>
      <c r="F286" s="50">
        <f t="shared" si="34"/>
        <v>-10</v>
      </c>
      <c r="G286" s="75"/>
      <c r="H286" s="84">
        <f t="shared" si="35"/>
        <v>-10</v>
      </c>
      <c r="I286" s="84">
        <f t="shared" si="36"/>
        <v>-10</v>
      </c>
      <c r="K286" s="84">
        <f t="shared" si="37"/>
        <v>0</v>
      </c>
      <c r="L286" s="84">
        <f t="shared" si="38"/>
        <v>0</v>
      </c>
      <c r="M286" s="51"/>
      <c r="N286" s="85">
        <v>0.5</v>
      </c>
      <c r="O286" s="74"/>
      <c r="P286" s="86">
        <f>'s1'!J283</f>
        <v>0.38374668605840689</v>
      </c>
      <c r="T286" s="87">
        <f t="shared" si="39"/>
        <v>6.2344869516293605E-81</v>
      </c>
      <c r="U286" s="88">
        <f t="shared" si="32"/>
        <v>6.2344869516293605E-81</v>
      </c>
    </row>
    <row r="287" spans="1:21" x14ac:dyDescent="0.25">
      <c r="A287" s="73">
        <v>274</v>
      </c>
      <c r="B287" s="50">
        <f>'s1'!L284</f>
        <v>184.15291022072475</v>
      </c>
      <c r="C287" s="50">
        <f>'s1'!M284</f>
        <v>80.269324046633301</v>
      </c>
      <c r="E287" s="84">
        <f t="shared" si="33"/>
        <v>-10</v>
      </c>
      <c r="F287" s="50">
        <f t="shared" si="34"/>
        <v>-10</v>
      </c>
      <c r="G287" s="75"/>
      <c r="H287" s="84">
        <f t="shared" si="35"/>
        <v>-10</v>
      </c>
      <c r="I287" s="84">
        <f t="shared" si="36"/>
        <v>-10</v>
      </c>
      <c r="K287" s="84">
        <f t="shared" si="37"/>
        <v>0</v>
      </c>
      <c r="L287" s="84">
        <f t="shared" si="38"/>
        <v>0</v>
      </c>
      <c r="M287" s="51"/>
      <c r="N287" s="85">
        <v>0.5</v>
      </c>
      <c r="O287" s="74"/>
      <c r="P287" s="86">
        <f>'s1'!J284</f>
        <v>0.3373055914215799</v>
      </c>
      <c r="T287" s="87">
        <f t="shared" si="39"/>
        <v>5.4799881922873336E-81</v>
      </c>
      <c r="U287" s="88">
        <f t="shared" si="32"/>
        <v>5.4799881922873336E-81</v>
      </c>
    </row>
    <row r="288" spans="1:21" x14ac:dyDescent="0.25">
      <c r="A288" s="73">
        <v>275</v>
      </c>
      <c r="B288" s="50">
        <f>'s1'!L285</f>
        <v>167.68102503335714</v>
      </c>
      <c r="C288" s="50">
        <f>'s1'!M285</f>
        <v>78.419322052018472</v>
      </c>
      <c r="E288" s="84">
        <f t="shared" si="33"/>
        <v>-10</v>
      </c>
      <c r="F288" s="50">
        <f t="shared" si="34"/>
        <v>-10</v>
      </c>
      <c r="G288" s="75"/>
      <c r="H288" s="84">
        <f t="shared" si="35"/>
        <v>-10</v>
      </c>
      <c r="I288" s="84">
        <f t="shared" si="36"/>
        <v>-10</v>
      </c>
      <c r="K288" s="84">
        <f t="shared" si="37"/>
        <v>0</v>
      </c>
      <c r="L288" s="84">
        <f t="shared" si="38"/>
        <v>0</v>
      </c>
      <c r="M288" s="51"/>
      <c r="N288" s="85">
        <v>0.5</v>
      </c>
      <c r="O288" s="74"/>
      <c r="P288" s="86">
        <f>'s1'!J285</f>
        <v>0.55677615186388607</v>
      </c>
      <c r="T288" s="87">
        <f t="shared" si="39"/>
        <v>9.0455860073420421E-81</v>
      </c>
      <c r="U288" s="88">
        <f t="shared" si="32"/>
        <v>9.0455860073420421E-81</v>
      </c>
    </row>
    <row r="289" spans="1:21" x14ac:dyDescent="0.25">
      <c r="A289" s="73">
        <v>276</v>
      </c>
      <c r="B289" s="50">
        <f>'s1'!L286</f>
        <v>195.26100302124604</v>
      </c>
      <c r="C289" s="50">
        <f>'s1'!M286</f>
        <v>77.687361114058206</v>
      </c>
      <c r="E289" s="84">
        <f t="shared" si="33"/>
        <v>-10</v>
      </c>
      <c r="F289" s="50">
        <f t="shared" si="34"/>
        <v>-10</v>
      </c>
      <c r="G289" s="75"/>
      <c r="H289" s="84">
        <f t="shared" si="35"/>
        <v>-10</v>
      </c>
      <c r="I289" s="84">
        <f t="shared" si="36"/>
        <v>-10</v>
      </c>
      <c r="K289" s="84">
        <f t="shared" si="37"/>
        <v>0</v>
      </c>
      <c r="L289" s="84">
        <f t="shared" si="38"/>
        <v>0</v>
      </c>
      <c r="M289" s="51"/>
      <c r="N289" s="85">
        <v>0.5</v>
      </c>
      <c r="O289" s="74"/>
      <c r="P289" s="86">
        <f>'s1'!J286</f>
        <v>8.2754445550335731E-2</v>
      </c>
      <c r="T289" s="87">
        <f t="shared" si="39"/>
        <v>1.3444585444429477E-81</v>
      </c>
      <c r="U289" s="88">
        <f t="shared" si="32"/>
        <v>1.3444585444429477E-81</v>
      </c>
    </row>
    <row r="290" spans="1:21" x14ac:dyDescent="0.25">
      <c r="A290" s="73">
        <v>277</v>
      </c>
      <c r="B290" s="50">
        <f>'s1'!L287</f>
        <v>178.07537730909524</v>
      </c>
      <c r="C290" s="50">
        <f>'s1'!M287</f>
        <v>82.359368175452659</v>
      </c>
      <c r="E290" s="84">
        <f t="shared" si="33"/>
        <v>-10</v>
      </c>
      <c r="F290" s="50">
        <f t="shared" si="34"/>
        <v>-10</v>
      </c>
      <c r="G290" s="75"/>
      <c r="H290" s="84">
        <f t="shared" si="35"/>
        <v>-10</v>
      </c>
      <c r="I290" s="84">
        <f t="shared" si="36"/>
        <v>-10</v>
      </c>
      <c r="K290" s="84">
        <f t="shared" si="37"/>
        <v>0</v>
      </c>
      <c r="L290" s="84">
        <f t="shared" si="38"/>
        <v>0</v>
      </c>
      <c r="M290" s="51"/>
      <c r="N290" s="85">
        <v>0.5</v>
      </c>
      <c r="O290" s="74"/>
      <c r="P290" s="86">
        <f>'s1'!J287</f>
        <v>0.34351206675247692</v>
      </c>
      <c r="T290" s="87">
        <f t="shared" si="39"/>
        <v>5.5808208271265513E-81</v>
      </c>
      <c r="U290" s="88">
        <f t="shared" si="32"/>
        <v>5.5808208271265513E-81</v>
      </c>
    </row>
    <row r="291" spans="1:21" x14ac:dyDescent="0.25">
      <c r="A291" s="73">
        <v>278</v>
      </c>
      <c r="B291" s="50">
        <f>'s1'!L288</f>
        <v>183.97299129989545</v>
      </c>
      <c r="C291" s="50">
        <f>'s1'!M288</f>
        <v>87.11694482154823</v>
      </c>
      <c r="E291" s="84">
        <f t="shared" si="33"/>
        <v>-10</v>
      </c>
      <c r="F291" s="50">
        <f t="shared" si="34"/>
        <v>-10</v>
      </c>
      <c r="G291" s="75"/>
      <c r="H291" s="84">
        <f t="shared" si="35"/>
        <v>-10</v>
      </c>
      <c r="I291" s="84">
        <f t="shared" si="36"/>
        <v>-10</v>
      </c>
      <c r="K291" s="84">
        <f t="shared" si="37"/>
        <v>0</v>
      </c>
      <c r="L291" s="84">
        <f t="shared" si="38"/>
        <v>0</v>
      </c>
      <c r="M291" s="51"/>
      <c r="N291" s="85">
        <v>0.5</v>
      </c>
      <c r="O291" s="74"/>
      <c r="P291" s="86">
        <f>'s1'!J288</f>
        <v>0.72449785826335322</v>
      </c>
      <c r="T291" s="87">
        <f t="shared" si="39"/>
        <v>1.1770453290999412E-80</v>
      </c>
      <c r="U291" s="88">
        <f t="shared" si="32"/>
        <v>1.1770453290999412E-80</v>
      </c>
    </row>
    <row r="292" spans="1:21" x14ac:dyDescent="0.25">
      <c r="A292" s="73">
        <v>279</v>
      </c>
      <c r="B292" s="50">
        <f>'s1'!L289</f>
        <v>182.94934634959611</v>
      </c>
      <c r="C292" s="50">
        <f>'s1'!M289</f>
        <v>82.162920846957917</v>
      </c>
      <c r="E292" s="84">
        <f t="shared" si="33"/>
        <v>-10</v>
      </c>
      <c r="F292" s="50">
        <f t="shared" si="34"/>
        <v>-10</v>
      </c>
      <c r="G292" s="75"/>
      <c r="H292" s="84">
        <f t="shared" si="35"/>
        <v>-10</v>
      </c>
      <c r="I292" s="84">
        <f t="shared" si="36"/>
        <v>-10</v>
      </c>
      <c r="K292" s="84">
        <f t="shared" si="37"/>
        <v>0</v>
      </c>
      <c r="L292" s="84">
        <f t="shared" si="38"/>
        <v>0</v>
      </c>
      <c r="M292" s="51"/>
      <c r="N292" s="85">
        <v>0.5</v>
      </c>
      <c r="O292" s="74"/>
      <c r="P292" s="86">
        <f>'s1'!J289</f>
        <v>0.15484850463209399</v>
      </c>
      <c r="T292" s="87">
        <f t="shared" si="39"/>
        <v>2.5157246086580483E-81</v>
      </c>
      <c r="U292" s="88">
        <f t="shared" si="32"/>
        <v>2.5157246086580483E-81</v>
      </c>
    </row>
    <row r="293" spans="1:21" x14ac:dyDescent="0.25">
      <c r="A293" s="73">
        <v>280</v>
      </c>
      <c r="B293" s="50">
        <f>'s1'!L290</f>
        <v>179.2995279757962</v>
      </c>
      <c r="C293" s="50">
        <f>'s1'!M290</f>
        <v>80.214559293955674</v>
      </c>
      <c r="E293" s="84">
        <f t="shared" si="33"/>
        <v>-10</v>
      </c>
      <c r="F293" s="50">
        <f t="shared" si="34"/>
        <v>-10</v>
      </c>
      <c r="G293" s="75"/>
      <c r="H293" s="84">
        <f t="shared" si="35"/>
        <v>-10</v>
      </c>
      <c r="I293" s="84">
        <f t="shared" si="36"/>
        <v>-10</v>
      </c>
      <c r="K293" s="84">
        <f t="shared" si="37"/>
        <v>0</v>
      </c>
      <c r="L293" s="84">
        <f t="shared" si="38"/>
        <v>0</v>
      </c>
      <c r="M293" s="51"/>
      <c r="N293" s="85">
        <v>0.5</v>
      </c>
      <c r="O293" s="74"/>
      <c r="P293" s="86">
        <f>'s1'!J290</f>
        <v>0.18988224121548036</v>
      </c>
      <c r="T293" s="87">
        <f t="shared" si="39"/>
        <v>3.0848953182200822E-81</v>
      </c>
      <c r="U293" s="88">
        <f t="shared" si="32"/>
        <v>3.0848953182200822E-81</v>
      </c>
    </row>
    <row r="294" spans="1:21" x14ac:dyDescent="0.25">
      <c r="A294" s="73">
        <v>281</v>
      </c>
      <c r="B294" s="50">
        <f>'s1'!L291</f>
        <v>179.58050654457776</v>
      </c>
      <c r="C294" s="50">
        <f>'s1'!M291</f>
        <v>80.268645727307231</v>
      </c>
      <c r="E294" s="84">
        <f t="shared" si="33"/>
        <v>-10</v>
      </c>
      <c r="F294" s="50">
        <f t="shared" si="34"/>
        <v>-10</v>
      </c>
      <c r="G294" s="75"/>
      <c r="H294" s="84">
        <f t="shared" si="35"/>
        <v>-10</v>
      </c>
      <c r="I294" s="84">
        <f t="shared" si="36"/>
        <v>-10</v>
      </c>
      <c r="K294" s="84">
        <f t="shared" si="37"/>
        <v>0</v>
      </c>
      <c r="L294" s="84">
        <f t="shared" si="38"/>
        <v>0</v>
      </c>
      <c r="M294" s="51"/>
      <c r="N294" s="85">
        <v>0.5</v>
      </c>
      <c r="O294" s="74"/>
      <c r="P294" s="86">
        <f>'s1'!J291</f>
        <v>0.64848588319601008</v>
      </c>
      <c r="T294" s="87">
        <f t="shared" si="39"/>
        <v>1.0535535351791987E-80</v>
      </c>
      <c r="U294" s="88">
        <f t="shared" si="32"/>
        <v>1.0535535351791987E-80</v>
      </c>
    </row>
    <row r="295" spans="1:21" x14ac:dyDescent="0.25">
      <c r="A295" s="73">
        <v>282</v>
      </c>
      <c r="B295" s="50">
        <f>'s1'!L292</f>
        <v>174.28368733892015</v>
      </c>
      <c r="C295" s="50">
        <f>'s1'!M292</f>
        <v>81.802396710535021</v>
      </c>
      <c r="E295" s="84">
        <f t="shared" si="33"/>
        <v>-10</v>
      </c>
      <c r="F295" s="50">
        <f t="shared" si="34"/>
        <v>-10</v>
      </c>
      <c r="G295" s="75"/>
      <c r="H295" s="84">
        <f t="shared" si="35"/>
        <v>-10</v>
      </c>
      <c r="I295" s="84">
        <f t="shared" si="36"/>
        <v>-10</v>
      </c>
      <c r="K295" s="84">
        <f t="shared" si="37"/>
        <v>0</v>
      </c>
      <c r="L295" s="84">
        <f t="shared" si="38"/>
        <v>0</v>
      </c>
      <c r="M295" s="51"/>
      <c r="N295" s="85">
        <v>0.5</v>
      </c>
      <c r="O295" s="74"/>
      <c r="P295" s="86">
        <f>'s1'!J292</f>
        <v>0.30361629531570511</v>
      </c>
      <c r="T295" s="87">
        <f t="shared" si="39"/>
        <v>4.9326597472159244E-81</v>
      </c>
      <c r="U295" s="88">
        <f t="shared" si="32"/>
        <v>4.9326597472159244E-81</v>
      </c>
    </row>
    <row r="296" spans="1:21" x14ac:dyDescent="0.25">
      <c r="A296" s="73">
        <v>283</v>
      </c>
      <c r="B296" s="50">
        <f>'s1'!L293</f>
        <v>172.61879996624123</v>
      </c>
      <c r="C296" s="50">
        <f>'s1'!M293</f>
        <v>83.447789879939933</v>
      </c>
      <c r="E296" s="84">
        <f t="shared" si="33"/>
        <v>-10</v>
      </c>
      <c r="F296" s="50">
        <f t="shared" si="34"/>
        <v>-10</v>
      </c>
      <c r="G296" s="75"/>
      <c r="H296" s="84">
        <f t="shared" si="35"/>
        <v>-10</v>
      </c>
      <c r="I296" s="84">
        <f t="shared" si="36"/>
        <v>-10</v>
      </c>
      <c r="K296" s="84">
        <f t="shared" si="37"/>
        <v>0</v>
      </c>
      <c r="L296" s="84">
        <f t="shared" si="38"/>
        <v>0</v>
      </c>
      <c r="M296" s="51"/>
      <c r="N296" s="85">
        <v>0.5</v>
      </c>
      <c r="O296" s="74"/>
      <c r="P296" s="86">
        <f>'s1'!J293</f>
        <v>0.84461347387273578</v>
      </c>
      <c r="T296" s="87">
        <f t="shared" si="39"/>
        <v>1.3721894867981906E-80</v>
      </c>
      <c r="U296" s="88">
        <f t="shared" si="32"/>
        <v>1.3721894867981906E-80</v>
      </c>
    </row>
    <row r="297" spans="1:21" x14ac:dyDescent="0.25">
      <c r="A297" s="73">
        <v>284</v>
      </c>
      <c r="B297" s="50">
        <f>'s1'!L294</f>
        <v>182.78469569621623</v>
      </c>
      <c r="C297" s="50">
        <f>'s1'!M294</f>
        <v>84.425880727287677</v>
      </c>
      <c r="E297" s="84">
        <f t="shared" si="33"/>
        <v>-10</v>
      </c>
      <c r="F297" s="50">
        <f t="shared" si="34"/>
        <v>-10</v>
      </c>
      <c r="G297" s="75"/>
      <c r="H297" s="84">
        <f t="shared" si="35"/>
        <v>-10</v>
      </c>
      <c r="I297" s="84">
        <f t="shared" si="36"/>
        <v>-10</v>
      </c>
      <c r="K297" s="84">
        <f t="shared" si="37"/>
        <v>0</v>
      </c>
      <c r="L297" s="84">
        <f t="shared" si="38"/>
        <v>0</v>
      </c>
      <c r="M297" s="51"/>
      <c r="N297" s="85">
        <v>0.5</v>
      </c>
      <c r="O297" s="74"/>
      <c r="P297" s="86">
        <f>'s1'!J294</f>
        <v>0.70976910097006907</v>
      </c>
      <c r="T297" s="87">
        <f t="shared" si="39"/>
        <v>1.1531164592243796E-80</v>
      </c>
      <c r="U297" s="88">
        <f t="shared" si="32"/>
        <v>1.1531164592243796E-80</v>
      </c>
    </row>
    <row r="298" spans="1:21" x14ac:dyDescent="0.25">
      <c r="A298" s="73">
        <v>285</v>
      </c>
      <c r="B298" s="50">
        <f>'s1'!L295</f>
        <v>183.83374828091158</v>
      </c>
      <c r="C298" s="50">
        <f>'s1'!M295</f>
        <v>81.005202491753337</v>
      </c>
      <c r="E298" s="84">
        <f t="shared" si="33"/>
        <v>-10</v>
      </c>
      <c r="F298" s="50">
        <f t="shared" si="34"/>
        <v>-10</v>
      </c>
      <c r="G298" s="75"/>
      <c r="H298" s="84">
        <f t="shared" si="35"/>
        <v>-10</v>
      </c>
      <c r="I298" s="84">
        <f t="shared" si="36"/>
        <v>-10</v>
      </c>
      <c r="K298" s="84">
        <f t="shared" si="37"/>
        <v>0</v>
      </c>
      <c r="L298" s="84">
        <f t="shared" si="38"/>
        <v>0</v>
      </c>
      <c r="M298" s="51"/>
      <c r="N298" s="85">
        <v>0.5</v>
      </c>
      <c r="O298" s="74"/>
      <c r="P298" s="86">
        <f>'s1'!J295</f>
        <v>0.89534649770677821</v>
      </c>
      <c r="T298" s="87">
        <f t="shared" si="39"/>
        <v>1.4546121855734703E-80</v>
      </c>
      <c r="U298" s="88">
        <f t="shared" si="32"/>
        <v>1.4546121855734703E-80</v>
      </c>
    </row>
    <row r="299" spans="1:21" x14ac:dyDescent="0.25">
      <c r="A299" s="73">
        <v>286</v>
      </c>
      <c r="B299" s="50">
        <f>'s1'!L296</f>
        <v>188.65924387375676</v>
      </c>
      <c r="C299" s="50">
        <f>'s1'!M296</f>
        <v>82.887170113488722</v>
      </c>
      <c r="E299" s="84">
        <f t="shared" si="33"/>
        <v>-10</v>
      </c>
      <c r="F299" s="50">
        <f t="shared" si="34"/>
        <v>-10</v>
      </c>
      <c r="G299" s="75"/>
      <c r="H299" s="84">
        <f t="shared" si="35"/>
        <v>-10</v>
      </c>
      <c r="I299" s="84">
        <f t="shared" si="36"/>
        <v>-10</v>
      </c>
      <c r="K299" s="84">
        <f t="shared" si="37"/>
        <v>0</v>
      </c>
      <c r="L299" s="84">
        <f t="shared" si="38"/>
        <v>0</v>
      </c>
      <c r="M299" s="51"/>
      <c r="N299" s="85">
        <v>0.5</v>
      </c>
      <c r="O299" s="74"/>
      <c r="P299" s="86">
        <f>'s1'!J296</f>
        <v>8.7244632800528965E-2</v>
      </c>
      <c r="T299" s="87">
        <f t="shared" si="39"/>
        <v>1.4174077446282009E-81</v>
      </c>
      <c r="U299" s="88">
        <f t="shared" si="32"/>
        <v>1.4174077446282009E-81</v>
      </c>
    </row>
    <row r="300" spans="1:21" x14ac:dyDescent="0.25">
      <c r="A300" s="73">
        <v>287</v>
      </c>
      <c r="B300" s="50">
        <f>'s1'!L297</f>
        <v>177.08930540255736</v>
      </c>
      <c r="C300" s="50">
        <f>'s1'!M297</f>
        <v>78.614572755721213</v>
      </c>
      <c r="E300" s="84">
        <f t="shared" si="33"/>
        <v>-10</v>
      </c>
      <c r="F300" s="50">
        <f t="shared" si="34"/>
        <v>-10</v>
      </c>
      <c r="G300" s="75"/>
      <c r="H300" s="84">
        <f t="shared" si="35"/>
        <v>-10</v>
      </c>
      <c r="I300" s="84">
        <f t="shared" si="36"/>
        <v>-10</v>
      </c>
      <c r="K300" s="84">
        <f t="shared" si="37"/>
        <v>0</v>
      </c>
      <c r="L300" s="84">
        <f t="shared" si="38"/>
        <v>0</v>
      </c>
      <c r="M300" s="51"/>
      <c r="N300" s="85">
        <v>0.5</v>
      </c>
      <c r="O300" s="74"/>
      <c r="P300" s="86">
        <f>'s1'!J297</f>
        <v>0.67846474552924985</v>
      </c>
      <c r="T300" s="87">
        <f t="shared" si="39"/>
        <v>1.1022582752672547E-80</v>
      </c>
      <c r="U300" s="88">
        <f t="shared" si="32"/>
        <v>1.1022582752672547E-80</v>
      </c>
    </row>
    <row r="301" spans="1:21" x14ac:dyDescent="0.25">
      <c r="A301" s="73">
        <v>288</v>
      </c>
      <c r="B301" s="50">
        <f>'s1'!L298</f>
        <v>154.61774849827225</v>
      </c>
      <c r="C301" s="50">
        <f>'s1'!M298</f>
        <v>77.171575337337075</v>
      </c>
      <c r="E301" s="84">
        <f t="shared" si="33"/>
        <v>-10</v>
      </c>
      <c r="F301" s="50">
        <f t="shared" si="34"/>
        <v>-10</v>
      </c>
      <c r="G301" s="75"/>
      <c r="H301" s="84">
        <f t="shared" si="35"/>
        <v>-10</v>
      </c>
      <c r="I301" s="84">
        <f t="shared" si="36"/>
        <v>-10</v>
      </c>
      <c r="K301" s="84">
        <f t="shared" si="37"/>
        <v>0</v>
      </c>
      <c r="L301" s="84">
        <f t="shared" si="38"/>
        <v>0</v>
      </c>
      <c r="M301" s="51"/>
      <c r="N301" s="85">
        <v>0.5</v>
      </c>
      <c r="O301" s="74"/>
      <c r="P301" s="86">
        <f>'s1'!J298</f>
        <v>0.35886656394430827</v>
      </c>
      <c r="T301" s="87">
        <f t="shared" si="39"/>
        <v>5.8302755217704346E-81</v>
      </c>
      <c r="U301" s="88">
        <f t="shared" si="32"/>
        <v>5.8302755217704346E-81</v>
      </c>
    </row>
    <row r="302" spans="1:21" x14ac:dyDescent="0.25">
      <c r="A302" s="73">
        <v>289</v>
      </c>
      <c r="B302" s="50">
        <f>'s1'!L299</f>
        <v>185.62434923964412</v>
      </c>
      <c r="C302" s="50">
        <f>'s1'!M299</f>
        <v>84.564200100267186</v>
      </c>
      <c r="E302" s="84">
        <f t="shared" si="33"/>
        <v>-10</v>
      </c>
      <c r="F302" s="50">
        <f t="shared" si="34"/>
        <v>-10</v>
      </c>
      <c r="G302" s="75"/>
      <c r="H302" s="84">
        <f t="shared" si="35"/>
        <v>-10</v>
      </c>
      <c r="I302" s="84">
        <f t="shared" si="36"/>
        <v>-10</v>
      </c>
      <c r="K302" s="84">
        <f t="shared" si="37"/>
        <v>0</v>
      </c>
      <c r="L302" s="84">
        <f t="shared" si="38"/>
        <v>0</v>
      </c>
      <c r="M302" s="51"/>
      <c r="N302" s="85">
        <v>0.5</v>
      </c>
      <c r="O302" s="74"/>
      <c r="P302" s="86">
        <f>'s1'!J299</f>
        <v>0.18242207819773215</v>
      </c>
      <c r="T302" s="87">
        <f t="shared" si="39"/>
        <v>2.9636948214316875E-81</v>
      </c>
      <c r="U302" s="88">
        <f t="shared" si="32"/>
        <v>2.9636948214316875E-81</v>
      </c>
    </row>
    <row r="303" spans="1:21" x14ac:dyDescent="0.25">
      <c r="A303" s="73">
        <v>290</v>
      </c>
      <c r="B303" s="50">
        <f>'s1'!L300</f>
        <v>168.43175806143989</v>
      </c>
      <c r="C303" s="50">
        <f>'s1'!M300</f>
        <v>81.525035426305735</v>
      </c>
      <c r="E303" s="84">
        <f t="shared" si="33"/>
        <v>-10</v>
      </c>
      <c r="F303" s="50">
        <f t="shared" si="34"/>
        <v>-10</v>
      </c>
      <c r="G303" s="75"/>
      <c r="H303" s="84">
        <f t="shared" si="35"/>
        <v>-10</v>
      </c>
      <c r="I303" s="84">
        <f t="shared" si="36"/>
        <v>-10</v>
      </c>
      <c r="K303" s="84">
        <f t="shared" si="37"/>
        <v>0</v>
      </c>
      <c r="L303" s="84">
        <f t="shared" si="38"/>
        <v>0</v>
      </c>
      <c r="M303" s="51"/>
      <c r="N303" s="85">
        <v>0.5</v>
      </c>
      <c r="O303" s="74"/>
      <c r="P303" s="86">
        <f>'s1'!J300</f>
        <v>0.49807740831132996</v>
      </c>
      <c r="T303" s="87">
        <f t="shared" si="39"/>
        <v>8.0919450664538917E-81</v>
      </c>
      <c r="U303" s="88">
        <f t="shared" si="32"/>
        <v>8.0919450664538917E-81</v>
      </c>
    </row>
    <row r="304" spans="1:21" x14ac:dyDescent="0.25">
      <c r="A304" s="73">
        <v>291</v>
      </c>
      <c r="B304" s="50">
        <f>'s1'!L301</f>
        <v>179.65226495227591</v>
      </c>
      <c r="C304" s="50">
        <f>'s1'!M301</f>
        <v>75.888023486144334</v>
      </c>
      <c r="E304" s="84">
        <f t="shared" si="33"/>
        <v>-10</v>
      </c>
      <c r="F304" s="50">
        <f t="shared" si="34"/>
        <v>-10</v>
      </c>
      <c r="G304" s="75"/>
      <c r="H304" s="84">
        <f t="shared" si="35"/>
        <v>-10</v>
      </c>
      <c r="I304" s="84">
        <f t="shared" si="36"/>
        <v>-10</v>
      </c>
      <c r="K304" s="84">
        <f t="shared" si="37"/>
        <v>0</v>
      </c>
      <c r="L304" s="84">
        <f t="shared" si="38"/>
        <v>0</v>
      </c>
      <c r="M304" s="51"/>
      <c r="N304" s="85">
        <v>0.5</v>
      </c>
      <c r="O304" s="74"/>
      <c r="P304" s="86">
        <f>'s1'!J301</f>
        <v>0.86431711451607018</v>
      </c>
      <c r="T304" s="87">
        <f t="shared" si="39"/>
        <v>1.4042007314429888E-80</v>
      </c>
      <c r="U304" s="88">
        <f t="shared" si="32"/>
        <v>1.4042007314429888E-80</v>
      </c>
    </row>
    <row r="305" spans="1:21" x14ac:dyDescent="0.25">
      <c r="A305" s="73">
        <v>292</v>
      </c>
      <c r="B305" s="50">
        <f>'s1'!L302</f>
        <v>189.14588284925034</v>
      </c>
      <c r="C305" s="50">
        <f>'s1'!M302</f>
        <v>82.53946512836788</v>
      </c>
      <c r="E305" s="84">
        <f t="shared" si="33"/>
        <v>-10</v>
      </c>
      <c r="F305" s="50">
        <f t="shared" si="34"/>
        <v>-10</v>
      </c>
      <c r="G305" s="75"/>
      <c r="H305" s="84">
        <f t="shared" si="35"/>
        <v>-10</v>
      </c>
      <c r="I305" s="84">
        <f t="shared" si="36"/>
        <v>-10</v>
      </c>
      <c r="K305" s="84">
        <f t="shared" si="37"/>
        <v>0</v>
      </c>
      <c r="L305" s="84">
        <f t="shared" si="38"/>
        <v>0</v>
      </c>
      <c r="M305" s="51"/>
      <c r="N305" s="85">
        <v>0.5</v>
      </c>
      <c r="O305" s="74"/>
      <c r="P305" s="86">
        <f>'s1'!J302</f>
        <v>0.7931551552839502</v>
      </c>
      <c r="T305" s="87">
        <f t="shared" si="39"/>
        <v>1.2885884480270724E-80</v>
      </c>
      <c r="U305" s="88">
        <f t="shared" si="32"/>
        <v>1.2885884480270724E-80</v>
      </c>
    </row>
    <row r="306" spans="1:21" x14ac:dyDescent="0.25">
      <c r="A306" s="73">
        <v>293</v>
      </c>
      <c r="B306" s="50">
        <f>'s1'!L303</f>
        <v>173.61394519030287</v>
      </c>
      <c r="C306" s="50">
        <f>'s1'!M303</f>
        <v>78.224560021270818</v>
      </c>
      <c r="E306" s="84">
        <f t="shared" si="33"/>
        <v>-10</v>
      </c>
      <c r="F306" s="50">
        <f t="shared" si="34"/>
        <v>-10</v>
      </c>
      <c r="G306" s="75"/>
      <c r="H306" s="84">
        <f t="shared" si="35"/>
        <v>-10</v>
      </c>
      <c r="I306" s="84">
        <f t="shared" si="36"/>
        <v>-10</v>
      </c>
      <c r="K306" s="84">
        <f t="shared" si="37"/>
        <v>0</v>
      </c>
      <c r="L306" s="84">
        <f t="shared" si="38"/>
        <v>0</v>
      </c>
      <c r="M306" s="51"/>
      <c r="N306" s="85">
        <v>0.5</v>
      </c>
      <c r="O306" s="74"/>
      <c r="P306" s="86">
        <f>'s1'!J303</f>
        <v>0.34072377657962871</v>
      </c>
      <c r="T306" s="87">
        <f t="shared" si="39"/>
        <v>5.5355212601686417E-81</v>
      </c>
      <c r="U306" s="88">
        <f t="shared" si="32"/>
        <v>5.5355212601686417E-81</v>
      </c>
    </row>
    <row r="307" spans="1:21" x14ac:dyDescent="0.25">
      <c r="A307" s="73">
        <v>294</v>
      </c>
      <c r="B307" s="50">
        <f>'s1'!L304</f>
        <v>177.01612238795695</v>
      </c>
      <c r="C307" s="50">
        <f>'s1'!M304</f>
        <v>81.573222208313112</v>
      </c>
      <c r="E307" s="84">
        <f t="shared" si="33"/>
        <v>-10</v>
      </c>
      <c r="F307" s="50">
        <f t="shared" si="34"/>
        <v>-10</v>
      </c>
      <c r="G307" s="75"/>
      <c r="H307" s="84">
        <f t="shared" si="35"/>
        <v>-10</v>
      </c>
      <c r="I307" s="84">
        <f t="shared" si="36"/>
        <v>-10</v>
      </c>
      <c r="K307" s="84">
        <f t="shared" si="37"/>
        <v>0</v>
      </c>
      <c r="L307" s="84">
        <f t="shared" si="38"/>
        <v>0</v>
      </c>
      <c r="M307" s="51"/>
      <c r="N307" s="85">
        <v>0.5</v>
      </c>
      <c r="O307" s="74"/>
      <c r="P307" s="86">
        <f>'s1'!J304</f>
        <v>0.48199128384825141</v>
      </c>
      <c r="T307" s="87">
        <f t="shared" si="39"/>
        <v>7.8306040915064617E-81</v>
      </c>
      <c r="U307" s="88">
        <f t="shared" si="32"/>
        <v>7.8306040915064617E-81</v>
      </c>
    </row>
    <row r="308" spans="1:21" x14ac:dyDescent="0.25">
      <c r="A308" s="73">
        <v>295</v>
      </c>
      <c r="B308" s="50">
        <f>'s1'!L305</f>
        <v>186.44474251868252</v>
      </c>
      <c r="C308" s="50">
        <f>'s1'!M305</f>
        <v>79.366345538664902</v>
      </c>
      <c r="E308" s="84">
        <f t="shared" si="33"/>
        <v>-10</v>
      </c>
      <c r="F308" s="50">
        <f t="shared" si="34"/>
        <v>-10</v>
      </c>
      <c r="G308" s="75"/>
      <c r="H308" s="84">
        <f t="shared" si="35"/>
        <v>-10</v>
      </c>
      <c r="I308" s="84">
        <f t="shared" si="36"/>
        <v>-10</v>
      </c>
      <c r="K308" s="84">
        <f t="shared" si="37"/>
        <v>0</v>
      </c>
      <c r="L308" s="84">
        <f t="shared" si="38"/>
        <v>0</v>
      </c>
      <c r="M308" s="51"/>
      <c r="N308" s="85">
        <v>0.5</v>
      </c>
      <c r="O308" s="74"/>
      <c r="P308" s="86">
        <f>'s1'!J305</f>
        <v>0.84114426046903756</v>
      </c>
      <c r="T308" s="87">
        <f t="shared" si="39"/>
        <v>1.3665532776832845E-80</v>
      </c>
      <c r="U308" s="88">
        <f t="shared" si="32"/>
        <v>1.3665532776832845E-80</v>
      </c>
    </row>
    <row r="309" spans="1:21" x14ac:dyDescent="0.25">
      <c r="A309" s="73">
        <v>296</v>
      </c>
      <c r="B309" s="50">
        <f>'s1'!L306</f>
        <v>180.97265041072228</v>
      </c>
      <c r="C309" s="50">
        <f>'s1'!M306</f>
        <v>81.642865893463409</v>
      </c>
      <c r="E309" s="84">
        <f t="shared" si="33"/>
        <v>-10</v>
      </c>
      <c r="F309" s="50">
        <f t="shared" si="34"/>
        <v>-10</v>
      </c>
      <c r="G309" s="75"/>
      <c r="H309" s="84">
        <f t="shared" si="35"/>
        <v>-10</v>
      </c>
      <c r="I309" s="84">
        <f t="shared" si="36"/>
        <v>-10</v>
      </c>
      <c r="K309" s="84">
        <f t="shared" si="37"/>
        <v>0</v>
      </c>
      <c r="L309" s="84">
        <f t="shared" si="38"/>
        <v>0</v>
      </c>
      <c r="M309" s="51"/>
      <c r="N309" s="85">
        <v>0.5</v>
      </c>
      <c r="O309" s="74"/>
      <c r="P309" s="86">
        <f>'s1'!J306</f>
        <v>0.61465592552063697</v>
      </c>
      <c r="T309" s="87">
        <f t="shared" si="39"/>
        <v>9.9859216681726142E-81</v>
      </c>
      <c r="U309" s="88">
        <f t="shared" si="32"/>
        <v>9.9859216681726142E-81</v>
      </c>
    </row>
    <row r="310" spans="1:21" x14ac:dyDescent="0.25">
      <c r="A310" s="73">
        <v>297</v>
      </c>
      <c r="B310" s="50">
        <f>'s1'!L307</f>
        <v>200.44089967963674</v>
      </c>
      <c r="C310" s="50">
        <f>'s1'!M307</f>
        <v>85.908330510281246</v>
      </c>
      <c r="E310" s="84">
        <f t="shared" si="33"/>
        <v>-10</v>
      </c>
      <c r="F310" s="50">
        <f t="shared" si="34"/>
        <v>-10</v>
      </c>
      <c r="G310" s="75"/>
      <c r="H310" s="84">
        <f t="shared" si="35"/>
        <v>-10</v>
      </c>
      <c r="I310" s="84">
        <f t="shared" si="36"/>
        <v>-10</v>
      </c>
      <c r="K310" s="84">
        <f t="shared" si="37"/>
        <v>0</v>
      </c>
      <c r="L310" s="84">
        <f t="shared" si="38"/>
        <v>0</v>
      </c>
      <c r="M310" s="51"/>
      <c r="N310" s="85">
        <v>0.5</v>
      </c>
      <c r="O310" s="74"/>
      <c r="P310" s="86">
        <f>'s1'!J307</f>
        <v>0.91547245736848137</v>
      </c>
      <c r="T310" s="87">
        <f t="shared" si="39"/>
        <v>1.4873095449145252E-80</v>
      </c>
      <c r="U310" s="88">
        <f t="shared" si="32"/>
        <v>1.4873095449145252E-80</v>
      </c>
    </row>
    <row r="311" spans="1:21" x14ac:dyDescent="0.25">
      <c r="A311" s="73">
        <v>298</v>
      </c>
      <c r="B311" s="50">
        <f>'s1'!L308</f>
        <v>176.27086976346081</v>
      </c>
      <c r="C311" s="50">
        <f>'s1'!M308</f>
        <v>79.894826747179479</v>
      </c>
      <c r="E311" s="84">
        <f t="shared" si="33"/>
        <v>-10</v>
      </c>
      <c r="F311" s="50">
        <f t="shared" si="34"/>
        <v>-10</v>
      </c>
      <c r="G311" s="75"/>
      <c r="H311" s="84">
        <f t="shared" si="35"/>
        <v>-10</v>
      </c>
      <c r="I311" s="84">
        <f t="shared" si="36"/>
        <v>-10</v>
      </c>
      <c r="K311" s="84">
        <f t="shared" si="37"/>
        <v>0</v>
      </c>
      <c r="L311" s="84">
        <f t="shared" si="38"/>
        <v>0</v>
      </c>
      <c r="M311" s="51"/>
      <c r="N311" s="85">
        <v>0.5</v>
      </c>
      <c r="O311" s="74"/>
      <c r="P311" s="86">
        <f>'s1'!J308</f>
        <v>0.20602097408681663</v>
      </c>
      <c r="T311" s="87">
        <f t="shared" si="39"/>
        <v>3.3470909883264391E-81</v>
      </c>
      <c r="U311" s="88">
        <f t="shared" si="32"/>
        <v>3.3470909883264391E-81</v>
      </c>
    </row>
    <row r="312" spans="1:21" x14ac:dyDescent="0.25">
      <c r="A312" s="73">
        <v>299</v>
      </c>
      <c r="B312" s="50">
        <f>'s1'!L309</f>
        <v>201.8907691488794</v>
      </c>
      <c r="C312" s="50">
        <f>'s1'!M309</f>
        <v>92.974599455644153</v>
      </c>
      <c r="E312" s="84">
        <f t="shared" si="33"/>
        <v>-10</v>
      </c>
      <c r="F312" s="50">
        <f t="shared" si="34"/>
        <v>-10</v>
      </c>
      <c r="G312" s="75"/>
      <c r="H312" s="84">
        <f t="shared" si="35"/>
        <v>-10</v>
      </c>
      <c r="I312" s="84">
        <f t="shared" si="36"/>
        <v>-10</v>
      </c>
      <c r="K312" s="84">
        <f t="shared" si="37"/>
        <v>0</v>
      </c>
      <c r="L312" s="84">
        <f t="shared" si="38"/>
        <v>0</v>
      </c>
      <c r="M312" s="51"/>
      <c r="N312" s="85">
        <v>0.5</v>
      </c>
      <c r="O312" s="74"/>
      <c r="P312" s="86">
        <f>'s1'!J309</f>
        <v>0.89237875402983002</v>
      </c>
      <c r="T312" s="87">
        <f t="shared" si="39"/>
        <v>1.4497906822479933E-80</v>
      </c>
      <c r="U312" s="88">
        <f t="shared" si="32"/>
        <v>1.4497906822479933E-80</v>
      </c>
    </row>
    <row r="313" spans="1:21" x14ac:dyDescent="0.25">
      <c r="A313" s="73">
        <v>300</v>
      </c>
      <c r="B313" s="50">
        <f>'s1'!L310</f>
        <v>182.41313722262581</v>
      </c>
      <c r="C313" s="50">
        <f>'s1'!M310</f>
        <v>78.961378704823929</v>
      </c>
      <c r="E313" s="84">
        <f t="shared" si="33"/>
        <v>-10</v>
      </c>
      <c r="F313" s="50">
        <f t="shared" si="34"/>
        <v>-10</v>
      </c>
      <c r="G313" s="75"/>
      <c r="H313" s="84">
        <f t="shared" si="35"/>
        <v>-10</v>
      </c>
      <c r="I313" s="84">
        <f t="shared" si="36"/>
        <v>-10</v>
      </c>
      <c r="K313" s="84">
        <f t="shared" si="37"/>
        <v>0</v>
      </c>
      <c r="L313" s="84">
        <f t="shared" si="38"/>
        <v>0</v>
      </c>
      <c r="M313" s="51"/>
      <c r="N313" s="85">
        <v>0.5</v>
      </c>
      <c r="O313" s="74"/>
      <c r="P313" s="86">
        <f>'s1'!J310</f>
        <v>7.6085665918159018E-2</v>
      </c>
      <c r="T313" s="87">
        <f t="shared" si="39"/>
        <v>1.2361151473255862E-81</v>
      </c>
      <c r="U313" s="88">
        <f t="shared" si="32"/>
        <v>1.2361151473255862E-81</v>
      </c>
    </row>
    <row r="314" spans="1:21" x14ac:dyDescent="0.25">
      <c r="A314" s="73">
        <v>301</v>
      </c>
      <c r="B314" s="50">
        <f>'s1'!L311</f>
        <v>168.20166324274811</v>
      </c>
      <c r="C314" s="50">
        <f>'s1'!M311</f>
        <v>76.441018208524454</v>
      </c>
      <c r="E314" s="84">
        <f t="shared" si="33"/>
        <v>-10</v>
      </c>
      <c r="F314" s="50">
        <f t="shared" si="34"/>
        <v>-10</v>
      </c>
      <c r="G314" s="75"/>
      <c r="H314" s="84">
        <f t="shared" si="35"/>
        <v>-10</v>
      </c>
      <c r="I314" s="84">
        <f t="shared" si="36"/>
        <v>-10</v>
      </c>
      <c r="K314" s="84">
        <f t="shared" si="37"/>
        <v>0</v>
      </c>
      <c r="L314" s="84">
        <f t="shared" si="38"/>
        <v>0</v>
      </c>
      <c r="M314" s="51"/>
      <c r="N314" s="85">
        <v>0.5</v>
      </c>
      <c r="O314" s="74"/>
      <c r="P314" s="86">
        <f>'s1'!J311</f>
        <v>0.29073875813083117</v>
      </c>
      <c r="T314" s="87">
        <f t="shared" si="39"/>
        <v>4.7234466374615408E-81</v>
      </c>
      <c r="U314" s="88">
        <f t="shared" si="32"/>
        <v>4.7234466374615408E-81</v>
      </c>
    </row>
    <row r="315" spans="1:21" x14ac:dyDescent="0.25">
      <c r="A315" s="73">
        <v>302</v>
      </c>
      <c r="B315" s="50">
        <f>'s1'!L312</f>
        <v>171.90951743786022</v>
      </c>
      <c r="C315" s="50">
        <f>'s1'!M312</f>
        <v>82.02840646489058</v>
      </c>
      <c r="E315" s="84">
        <f t="shared" si="33"/>
        <v>-10</v>
      </c>
      <c r="F315" s="50">
        <f t="shared" si="34"/>
        <v>-10</v>
      </c>
      <c r="G315" s="75"/>
      <c r="H315" s="84">
        <f t="shared" si="35"/>
        <v>-10</v>
      </c>
      <c r="I315" s="84">
        <f t="shared" si="36"/>
        <v>-10</v>
      </c>
      <c r="K315" s="84">
        <f t="shared" si="37"/>
        <v>0</v>
      </c>
      <c r="L315" s="84">
        <f t="shared" si="38"/>
        <v>0</v>
      </c>
      <c r="M315" s="51"/>
      <c r="N315" s="85">
        <v>0.5</v>
      </c>
      <c r="O315" s="74"/>
      <c r="P315" s="86">
        <f>'s1'!J312</f>
        <v>0.29062587535298334</v>
      </c>
      <c r="T315" s="87">
        <f t="shared" si="39"/>
        <v>4.7216127031733136E-81</v>
      </c>
      <c r="U315" s="88">
        <f t="shared" si="32"/>
        <v>4.7216127031733136E-81</v>
      </c>
    </row>
    <row r="316" spans="1:21" x14ac:dyDescent="0.25">
      <c r="A316" s="73">
        <v>303</v>
      </c>
      <c r="B316" s="50">
        <f>'s1'!L313</f>
        <v>184.24092227747158</v>
      </c>
      <c r="C316" s="50">
        <f>'s1'!M313</f>
        <v>81.926300400806994</v>
      </c>
      <c r="E316" s="84">
        <f t="shared" si="33"/>
        <v>-10</v>
      </c>
      <c r="F316" s="50">
        <f t="shared" si="34"/>
        <v>-10</v>
      </c>
      <c r="G316" s="75"/>
      <c r="H316" s="84">
        <f t="shared" si="35"/>
        <v>-10</v>
      </c>
      <c r="I316" s="84">
        <f t="shared" si="36"/>
        <v>-10</v>
      </c>
      <c r="K316" s="84">
        <f t="shared" si="37"/>
        <v>0</v>
      </c>
      <c r="L316" s="84">
        <f t="shared" si="38"/>
        <v>0</v>
      </c>
      <c r="M316" s="51"/>
      <c r="N316" s="85">
        <v>0.5</v>
      </c>
      <c r="O316" s="74"/>
      <c r="P316" s="86">
        <f>'s1'!J313</f>
        <v>7.7484594045245103E-2</v>
      </c>
      <c r="T316" s="87">
        <f t="shared" si="39"/>
        <v>1.258842637806789E-81</v>
      </c>
      <c r="U316" s="88">
        <f t="shared" si="32"/>
        <v>1.258842637806789E-81</v>
      </c>
    </row>
    <row r="317" spans="1:21" x14ac:dyDescent="0.25">
      <c r="A317" s="73">
        <v>304</v>
      </c>
      <c r="B317" s="50">
        <f>'s1'!L314</f>
        <v>172.60272451990119</v>
      </c>
      <c r="C317" s="50">
        <f>'s1'!M314</f>
        <v>75.585541428979269</v>
      </c>
      <c r="E317" s="84">
        <f t="shared" si="33"/>
        <v>-10</v>
      </c>
      <c r="F317" s="50">
        <f t="shared" si="34"/>
        <v>-10</v>
      </c>
      <c r="G317" s="75"/>
      <c r="H317" s="84">
        <f t="shared" si="35"/>
        <v>-10</v>
      </c>
      <c r="I317" s="84">
        <f t="shared" si="36"/>
        <v>-10</v>
      </c>
      <c r="K317" s="84">
        <f t="shared" si="37"/>
        <v>0</v>
      </c>
      <c r="L317" s="84">
        <f t="shared" si="38"/>
        <v>0</v>
      </c>
      <c r="M317" s="51"/>
      <c r="N317" s="85">
        <v>0.5</v>
      </c>
      <c r="O317" s="74"/>
      <c r="P317" s="86">
        <f>'s1'!J314</f>
        <v>0.53847287952350276</v>
      </c>
      <c r="T317" s="87">
        <f t="shared" si="39"/>
        <v>8.7482244489913582E-81</v>
      </c>
      <c r="U317" s="88">
        <f t="shared" si="32"/>
        <v>8.7482244489913582E-81</v>
      </c>
    </row>
    <row r="318" spans="1:21" x14ac:dyDescent="0.25">
      <c r="A318" s="73">
        <v>305</v>
      </c>
      <c r="B318" s="50">
        <f>'s1'!L315</f>
        <v>177.17097622460423</v>
      </c>
      <c r="C318" s="50">
        <f>'s1'!M315</f>
        <v>76.316750142138503</v>
      </c>
      <c r="E318" s="84">
        <f t="shared" si="33"/>
        <v>-10</v>
      </c>
      <c r="F318" s="50">
        <f t="shared" si="34"/>
        <v>-10</v>
      </c>
      <c r="G318" s="75"/>
      <c r="H318" s="84">
        <f t="shared" si="35"/>
        <v>-10</v>
      </c>
      <c r="I318" s="84">
        <f t="shared" si="36"/>
        <v>-10</v>
      </c>
      <c r="K318" s="84">
        <f t="shared" si="37"/>
        <v>0</v>
      </c>
      <c r="L318" s="84">
        <f t="shared" si="38"/>
        <v>0</v>
      </c>
      <c r="M318" s="51"/>
      <c r="N318" s="85">
        <v>0.5</v>
      </c>
      <c r="O318" s="74"/>
      <c r="P318" s="86">
        <f>'s1'!J315</f>
        <v>0.26324160603231395</v>
      </c>
      <c r="T318" s="87">
        <f t="shared" si="39"/>
        <v>4.2767179953825793E-81</v>
      </c>
      <c r="U318" s="88">
        <f t="shared" si="32"/>
        <v>4.2767179953825793E-81</v>
      </c>
    </row>
    <row r="319" spans="1:21" x14ac:dyDescent="0.25">
      <c r="A319" s="73">
        <v>306</v>
      </c>
      <c r="B319" s="50">
        <f>'s1'!L316</f>
        <v>177.59005311214423</v>
      </c>
      <c r="C319" s="50">
        <f>'s1'!M316</f>
        <v>79.08017711760823</v>
      </c>
      <c r="E319" s="84">
        <f t="shared" si="33"/>
        <v>-10</v>
      </c>
      <c r="F319" s="50">
        <f t="shared" si="34"/>
        <v>-10</v>
      </c>
      <c r="G319" s="75"/>
      <c r="H319" s="84">
        <f t="shared" si="35"/>
        <v>-10</v>
      </c>
      <c r="I319" s="84">
        <f t="shared" si="36"/>
        <v>-10</v>
      </c>
      <c r="K319" s="84">
        <f t="shared" si="37"/>
        <v>0</v>
      </c>
      <c r="L319" s="84">
        <f t="shared" si="38"/>
        <v>0</v>
      </c>
      <c r="M319" s="51"/>
      <c r="N319" s="85">
        <v>0.5</v>
      </c>
      <c r="O319" s="74"/>
      <c r="P319" s="86">
        <f>'s1'!J316</f>
        <v>7.3454658581650456E-2</v>
      </c>
      <c r="T319" s="87">
        <f t="shared" si="39"/>
        <v>1.1933708540065107E-81</v>
      </c>
      <c r="U319" s="88">
        <f t="shared" si="32"/>
        <v>1.1933708540065107E-81</v>
      </c>
    </row>
    <row r="320" spans="1:21" x14ac:dyDescent="0.25">
      <c r="A320" s="73">
        <v>307</v>
      </c>
      <c r="B320" s="50">
        <f>'s1'!L317</f>
        <v>183.98978344277089</v>
      </c>
      <c r="C320" s="50">
        <f>'s1'!M317</f>
        <v>84.206696029452431</v>
      </c>
      <c r="E320" s="84">
        <f t="shared" si="33"/>
        <v>-10</v>
      </c>
      <c r="F320" s="50">
        <f t="shared" si="34"/>
        <v>-10</v>
      </c>
      <c r="G320" s="75"/>
      <c r="H320" s="84">
        <f t="shared" si="35"/>
        <v>-10</v>
      </c>
      <c r="I320" s="84">
        <f t="shared" si="36"/>
        <v>-10</v>
      </c>
      <c r="K320" s="84">
        <f t="shared" si="37"/>
        <v>0</v>
      </c>
      <c r="L320" s="84">
        <f t="shared" si="38"/>
        <v>0</v>
      </c>
      <c r="M320" s="51"/>
      <c r="N320" s="85">
        <v>0.5</v>
      </c>
      <c r="O320" s="74"/>
      <c r="P320" s="86">
        <f>'s1'!J317</f>
        <v>0.48256870572894178</v>
      </c>
      <c r="T320" s="87">
        <f t="shared" si="39"/>
        <v>7.8399850954643742E-81</v>
      </c>
      <c r="U320" s="88">
        <f t="shared" si="32"/>
        <v>7.8399850954643742E-81</v>
      </c>
    </row>
    <row r="321" spans="1:21" x14ac:dyDescent="0.25">
      <c r="A321" s="73">
        <v>308</v>
      </c>
      <c r="B321" s="50">
        <f>'s1'!L318</f>
        <v>181.21278584472515</v>
      </c>
      <c r="C321" s="50">
        <f>'s1'!M318</f>
        <v>84.084032670110034</v>
      </c>
      <c r="E321" s="84">
        <f t="shared" si="33"/>
        <v>-10</v>
      </c>
      <c r="F321" s="50">
        <f t="shared" si="34"/>
        <v>-10</v>
      </c>
      <c r="G321" s="75"/>
      <c r="H321" s="84">
        <f t="shared" si="35"/>
        <v>-10</v>
      </c>
      <c r="I321" s="84">
        <f t="shared" si="36"/>
        <v>-10</v>
      </c>
      <c r="K321" s="84">
        <f t="shared" si="37"/>
        <v>0</v>
      </c>
      <c r="L321" s="84">
        <f t="shared" si="38"/>
        <v>0</v>
      </c>
      <c r="M321" s="51"/>
      <c r="N321" s="85">
        <v>0.5</v>
      </c>
      <c r="O321" s="74"/>
      <c r="P321" s="86">
        <f>'s1'!J318</f>
        <v>0.91218890767806649</v>
      </c>
      <c r="T321" s="87">
        <f t="shared" si="39"/>
        <v>1.4819749717589404E-80</v>
      </c>
      <c r="U321" s="88">
        <f t="shared" si="32"/>
        <v>1.4819749717589404E-80</v>
      </c>
    </row>
    <row r="322" spans="1:21" x14ac:dyDescent="0.25">
      <c r="A322" s="73">
        <v>309</v>
      </c>
      <c r="B322" s="50">
        <f>'s1'!L319</f>
        <v>167.81997322357225</v>
      </c>
      <c r="C322" s="50">
        <f>'s1'!M319</f>
        <v>80.013031243025623</v>
      </c>
      <c r="E322" s="84">
        <f t="shared" si="33"/>
        <v>-10</v>
      </c>
      <c r="F322" s="50">
        <f t="shared" si="34"/>
        <v>-10</v>
      </c>
      <c r="G322" s="75"/>
      <c r="H322" s="84">
        <f t="shared" si="35"/>
        <v>-10</v>
      </c>
      <c r="I322" s="84">
        <f t="shared" si="36"/>
        <v>-10</v>
      </c>
      <c r="K322" s="84">
        <f t="shared" si="37"/>
        <v>0</v>
      </c>
      <c r="L322" s="84">
        <f t="shared" si="38"/>
        <v>0</v>
      </c>
      <c r="M322" s="51"/>
      <c r="N322" s="85">
        <v>0.5</v>
      </c>
      <c r="O322" s="74"/>
      <c r="P322" s="86">
        <f>'s1'!J319</f>
        <v>0.6270393550383031</v>
      </c>
      <c r="T322" s="87">
        <f t="shared" si="39"/>
        <v>1.0187107326705079E-80</v>
      </c>
      <c r="U322" s="88">
        <f t="shared" si="32"/>
        <v>1.0187107326705079E-80</v>
      </c>
    </row>
    <row r="323" spans="1:21" x14ac:dyDescent="0.25">
      <c r="A323" s="73">
        <v>310</v>
      </c>
      <c r="B323" s="50">
        <f>'s1'!L320</f>
        <v>159.53846135156218</v>
      </c>
      <c r="C323" s="50">
        <f>'s1'!M320</f>
        <v>75.40240737400903</v>
      </c>
      <c r="E323" s="84">
        <f t="shared" si="33"/>
        <v>-10</v>
      </c>
      <c r="F323" s="50">
        <f t="shared" si="34"/>
        <v>-10</v>
      </c>
      <c r="G323" s="75"/>
      <c r="H323" s="84">
        <f t="shared" si="35"/>
        <v>-10</v>
      </c>
      <c r="I323" s="84">
        <f t="shared" si="36"/>
        <v>-10</v>
      </c>
      <c r="K323" s="84">
        <f t="shared" si="37"/>
        <v>0</v>
      </c>
      <c r="L323" s="84">
        <f t="shared" si="38"/>
        <v>0</v>
      </c>
      <c r="M323" s="51"/>
      <c r="N323" s="85">
        <v>0.5</v>
      </c>
      <c r="O323" s="74"/>
      <c r="P323" s="86">
        <f>'s1'!J320</f>
        <v>0.11166953835127646</v>
      </c>
      <c r="T323" s="87">
        <f t="shared" si="39"/>
        <v>1.8142235621535621E-81</v>
      </c>
      <c r="U323" s="88">
        <f t="shared" si="32"/>
        <v>1.8142235621535621E-81</v>
      </c>
    </row>
    <row r="324" spans="1:21" x14ac:dyDescent="0.25">
      <c r="A324" s="73">
        <v>311</v>
      </c>
      <c r="B324" s="50">
        <f>'s1'!L321</f>
        <v>186.98133958496584</v>
      </c>
      <c r="C324" s="50">
        <f>'s1'!M321</f>
        <v>86.476657899127119</v>
      </c>
      <c r="E324" s="84">
        <f t="shared" si="33"/>
        <v>-10</v>
      </c>
      <c r="F324" s="50">
        <f t="shared" si="34"/>
        <v>-10</v>
      </c>
      <c r="G324" s="75"/>
      <c r="H324" s="84">
        <f t="shared" si="35"/>
        <v>-10</v>
      </c>
      <c r="I324" s="84">
        <f t="shared" si="36"/>
        <v>-10</v>
      </c>
      <c r="K324" s="84">
        <f t="shared" si="37"/>
        <v>0</v>
      </c>
      <c r="L324" s="84">
        <f t="shared" si="38"/>
        <v>0</v>
      </c>
      <c r="M324" s="51"/>
      <c r="N324" s="85">
        <v>0.5</v>
      </c>
      <c r="O324" s="74"/>
      <c r="P324" s="86">
        <f>'s1'!J321</f>
        <v>0.12756034140275041</v>
      </c>
      <c r="T324" s="87">
        <f t="shared" si="39"/>
        <v>2.0723912750605279E-81</v>
      </c>
      <c r="U324" s="88">
        <f t="shared" si="32"/>
        <v>2.0723912750605279E-81</v>
      </c>
    </row>
    <row r="325" spans="1:21" x14ac:dyDescent="0.25">
      <c r="A325" s="73">
        <v>312</v>
      </c>
      <c r="B325" s="50">
        <f>'s1'!L322</f>
        <v>183.70715163820361</v>
      </c>
      <c r="C325" s="50">
        <f>'s1'!M322</f>
        <v>78.418689572685935</v>
      </c>
      <c r="E325" s="84">
        <f t="shared" si="33"/>
        <v>-10</v>
      </c>
      <c r="F325" s="50">
        <f t="shared" si="34"/>
        <v>-10</v>
      </c>
      <c r="G325" s="75"/>
      <c r="H325" s="84">
        <f t="shared" si="35"/>
        <v>-10</v>
      </c>
      <c r="I325" s="84">
        <f t="shared" si="36"/>
        <v>-10</v>
      </c>
      <c r="K325" s="84">
        <f t="shared" si="37"/>
        <v>0</v>
      </c>
      <c r="L325" s="84">
        <f t="shared" si="38"/>
        <v>0</v>
      </c>
      <c r="M325" s="51"/>
      <c r="N325" s="85">
        <v>0.5</v>
      </c>
      <c r="O325" s="74"/>
      <c r="P325" s="86">
        <f>'s1'!J322</f>
        <v>0.8266316676294494</v>
      </c>
      <c r="T325" s="87">
        <f t="shared" si="39"/>
        <v>1.3429755963690668E-80</v>
      </c>
      <c r="U325" s="88">
        <f t="shared" si="32"/>
        <v>1.3429755963690668E-80</v>
      </c>
    </row>
    <row r="326" spans="1:21" x14ac:dyDescent="0.25">
      <c r="A326" s="73">
        <v>313</v>
      </c>
      <c r="B326" s="50">
        <f>'s1'!L323</f>
        <v>174.08846012705388</v>
      </c>
      <c r="C326" s="50">
        <f>'s1'!M323</f>
        <v>76.766380146435367</v>
      </c>
      <c r="E326" s="84">
        <f t="shared" si="33"/>
        <v>-10</v>
      </c>
      <c r="F326" s="50">
        <f t="shared" si="34"/>
        <v>-10</v>
      </c>
      <c r="G326" s="75"/>
      <c r="H326" s="84">
        <f t="shared" si="35"/>
        <v>-10</v>
      </c>
      <c r="I326" s="84">
        <f t="shared" si="36"/>
        <v>-10</v>
      </c>
      <c r="K326" s="84">
        <f t="shared" si="37"/>
        <v>0</v>
      </c>
      <c r="L326" s="84">
        <f t="shared" si="38"/>
        <v>0</v>
      </c>
      <c r="M326" s="51"/>
      <c r="N326" s="85">
        <v>0.5</v>
      </c>
      <c r="O326" s="74"/>
      <c r="P326" s="86">
        <f>'s1'!J323</f>
        <v>0.9174525780560514</v>
      </c>
      <c r="T326" s="87">
        <f t="shared" si="39"/>
        <v>1.4905265203407124E-80</v>
      </c>
      <c r="U326" s="88">
        <f t="shared" si="32"/>
        <v>1.4905265203407124E-80</v>
      </c>
    </row>
    <row r="327" spans="1:21" x14ac:dyDescent="0.25">
      <c r="A327" s="73">
        <v>314</v>
      </c>
      <c r="B327" s="50">
        <f>'s1'!L324</f>
        <v>186.56909807376326</v>
      </c>
      <c r="C327" s="50">
        <f>'s1'!M324</f>
        <v>82.59743110501654</v>
      </c>
      <c r="E327" s="84">
        <f t="shared" si="33"/>
        <v>-10</v>
      </c>
      <c r="F327" s="50">
        <f t="shared" si="34"/>
        <v>-10</v>
      </c>
      <c r="G327" s="75"/>
      <c r="H327" s="84">
        <f t="shared" si="35"/>
        <v>-10</v>
      </c>
      <c r="I327" s="84">
        <f t="shared" si="36"/>
        <v>-10</v>
      </c>
      <c r="K327" s="84">
        <f t="shared" si="37"/>
        <v>0</v>
      </c>
      <c r="L327" s="84">
        <f t="shared" si="38"/>
        <v>0</v>
      </c>
      <c r="M327" s="51"/>
      <c r="N327" s="85">
        <v>0.5</v>
      </c>
      <c r="O327" s="74"/>
      <c r="P327" s="86">
        <f>'s1'!J324</f>
        <v>0.58561244794148903</v>
      </c>
      <c r="T327" s="87">
        <f t="shared" si="39"/>
        <v>9.5140708650895141E-81</v>
      </c>
      <c r="U327" s="88">
        <f t="shared" si="32"/>
        <v>9.5140708650895141E-81</v>
      </c>
    </row>
    <row r="328" spans="1:21" x14ac:dyDescent="0.25">
      <c r="A328" s="73">
        <v>315</v>
      </c>
      <c r="B328" s="50">
        <f>'s1'!L325</f>
        <v>187.46838148089032</v>
      </c>
      <c r="C328" s="50">
        <f>'s1'!M325</f>
        <v>82.46811941122948</v>
      </c>
      <c r="E328" s="84">
        <f t="shared" si="33"/>
        <v>-10</v>
      </c>
      <c r="F328" s="50">
        <f t="shared" si="34"/>
        <v>-10</v>
      </c>
      <c r="G328" s="75"/>
      <c r="H328" s="84">
        <f t="shared" si="35"/>
        <v>-10</v>
      </c>
      <c r="I328" s="84">
        <f t="shared" si="36"/>
        <v>-10</v>
      </c>
      <c r="K328" s="84">
        <f t="shared" si="37"/>
        <v>0</v>
      </c>
      <c r="L328" s="84">
        <f t="shared" si="38"/>
        <v>0</v>
      </c>
      <c r="M328" s="51"/>
      <c r="N328" s="85">
        <v>0.5</v>
      </c>
      <c r="O328" s="74"/>
      <c r="P328" s="86">
        <f>'s1'!J325</f>
        <v>0.46073373369313653</v>
      </c>
      <c r="T328" s="87">
        <f t="shared" si="39"/>
        <v>7.4852462711512419E-81</v>
      </c>
      <c r="U328" s="88">
        <f t="shared" si="32"/>
        <v>7.4852462711512419E-81</v>
      </c>
    </row>
    <row r="329" spans="1:21" x14ac:dyDescent="0.25">
      <c r="A329" s="73">
        <v>316</v>
      </c>
      <c r="B329" s="50">
        <f>'s1'!L326</f>
        <v>182.87782351867426</v>
      </c>
      <c r="C329" s="50">
        <f>'s1'!M326</f>
        <v>81.912422046065373</v>
      </c>
      <c r="E329" s="84">
        <f t="shared" si="33"/>
        <v>-10</v>
      </c>
      <c r="F329" s="50">
        <f t="shared" si="34"/>
        <v>-10</v>
      </c>
      <c r="G329" s="75"/>
      <c r="H329" s="84">
        <f t="shared" si="35"/>
        <v>-10</v>
      </c>
      <c r="I329" s="84">
        <f t="shared" si="36"/>
        <v>-10</v>
      </c>
      <c r="K329" s="84">
        <f t="shared" si="37"/>
        <v>0</v>
      </c>
      <c r="L329" s="84">
        <f t="shared" si="38"/>
        <v>0</v>
      </c>
      <c r="M329" s="51"/>
      <c r="N329" s="85">
        <v>0.5</v>
      </c>
      <c r="O329" s="74"/>
      <c r="P329" s="86">
        <f>'s1'!J326</f>
        <v>8.7485717395019869E-2</v>
      </c>
      <c r="T329" s="87">
        <f t="shared" si="39"/>
        <v>1.4213244918294097E-81</v>
      </c>
      <c r="U329" s="88">
        <f t="shared" si="32"/>
        <v>1.4213244918294097E-81</v>
      </c>
    </row>
    <row r="330" spans="1:21" x14ac:dyDescent="0.25">
      <c r="A330" s="73">
        <v>317</v>
      </c>
      <c r="B330" s="50">
        <f>'s1'!L327</f>
        <v>176.02772152380479</v>
      </c>
      <c r="C330" s="50">
        <f>'s1'!M327</f>
        <v>81.326959006328053</v>
      </c>
      <c r="E330" s="84">
        <f t="shared" si="33"/>
        <v>-10</v>
      </c>
      <c r="F330" s="50">
        <f t="shared" si="34"/>
        <v>-10</v>
      </c>
      <c r="G330" s="75"/>
      <c r="H330" s="84">
        <f t="shared" si="35"/>
        <v>-10</v>
      </c>
      <c r="I330" s="84">
        <f t="shared" si="36"/>
        <v>-10</v>
      </c>
      <c r="K330" s="84">
        <f t="shared" si="37"/>
        <v>0</v>
      </c>
      <c r="L330" s="84">
        <f t="shared" si="38"/>
        <v>0</v>
      </c>
      <c r="M330" s="51"/>
      <c r="N330" s="85">
        <v>0.5</v>
      </c>
      <c r="O330" s="74"/>
      <c r="P330" s="86">
        <f>'s1'!J327</f>
        <v>0.73074637959492028</v>
      </c>
      <c r="T330" s="87">
        <f t="shared" si="39"/>
        <v>1.1871969020317536E-80</v>
      </c>
      <c r="U330" s="88">
        <f t="shared" si="32"/>
        <v>1.1871969020317536E-80</v>
      </c>
    </row>
    <row r="331" spans="1:21" x14ac:dyDescent="0.25">
      <c r="A331" s="73">
        <v>318</v>
      </c>
      <c r="B331" s="50">
        <f>'s1'!L328</f>
        <v>181.58616343065302</v>
      </c>
      <c r="C331" s="50">
        <f>'s1'!M328</f>
        <v>86.700486473942675</v>
      </c>
      <c r="E331" s="84">
        <f t="shared" si="33"/>
        <v>-10</v>
      </c>
      <c r="F331" s="50">
        <f t="shared" si="34"/>
        <v>-10</v>
      </c>
      <c r="G331" s="75"/>
      <c r="H331" s="84">
        <f t="shared" si="35"/>
        <v>-10</v>
      </c>
      <c r="I331" s="84">
        <f t="shared" si="36"/>
        <v>-10</v>
      </c>
      <c r="K331" s="84">
        <f t="shared" si="37"/>
        <v>0</v>
      </c>
      <c r="L331" s="84">
        <f t="shared" si="38"/>
        <v>0</v>
      </c>
      <c r="M331" s="51"/>
      <c r="N331" s="85">
        <v>0.5</v>
      </c>
      <c r="O331" s="74"/>
      <c r="P331" s="86">
        <f>'s1'!J328</f>
        <v>0.21663914047260135</v>
      </c>
      <c r="T331" s="87">
        <f t="shared" si="39"/>
        <v>3.5195975458744796E-81</v>
      </c>
      <c r="U331" s="88">
        <f t="shared" si="32"/>
        <v>3.5195975458744796E-81</v>
      </c>
    </row>
    <row r="332" spans="1:21" x14ac:dyDescent="0.25">
      <c r="A332" s="73">
        <v>319</v>
      </c>
      <c r="B332" s="50">
        <f>'s1'!L329</f>
        <v>183.37448469904271</v>
      </c>
      <c r="C332" s="50">
        <f>'s1'!M329</f>
        <v>79.474744457595691</v>
      </c>
      <c r="E332" s="84">
        <f t="shared" si="33"/>
        <v>-10</v>
      </c>
      <c r="F332" s="50">
        <f t="shared" si="34"/>
        <v>-10</v>
      </c>
      <c r="G332" s="75"/>
      <c r="H332" s="84">
        <f t="shared" si="35"/>
        <v>-10</v>
      </c>
      <c r="I332" s="84">
        <f t="shared" si="36"/>
        <v>-10</v>
      </c>
      <c r="K332" s="84">
        <f t="shared" si="37"/>
        <v>0</v>
      </c>
      <c r="L332" s="84">
        <f t="shared" si="38"/>
        <v>0</v>
      </c>
      <c r="M332" s="51"/>
      <c r="N332" s="85">
        <v>0.5</v>
      </c>
      <c r="O332" s="74"/>
      <c r="P332" s="86">
        <f>'s1'!J329</f>
        <v>0.28046839086382391</v>
      </c>
      <c r="T332" s="87">
        <f t="shared" si="39"/>
        <v>4.5565905497327402E-81</v>
      </c>
      <c r="U332" s="88">
        <f t="shared" si="32"/>
        <v>4.5565905497327402E-81</v>
      </c>
    </row>
    <row r="333" spans="1:21" x14ac:dyDescent="0.25">
      <c r="A333" s="73">
        <v>320</v>
      </c>
      <c r="B333" s="50">
        <f>'s1'!L330</f>
        <v>176.20173532109945</v>
      </c>
      <c r="C333" s="50">
        <f>'s1'!M330</f>
        <v>79.635603863659</v>
      </c>
      <c r="E333" s="84">
        <f t="shared" si="33"/>
        <v>-10</v>
      </c>
      <c r="F333" s="50">
        <f t="shared" si="34"/>
        <v>-10</v>
      </c>
      <c r="G333" s="75"/>
      <c r="H333" s="84">
        <f t="shared" si="35"/>
        <v>-10</v>
      </c>
      <c r="I333" s="84">
        <f t="shared" si="36"/>
        <v>-10</v>
      </c>
      <c r="K333" s="84">
        <f t="shared" si="37"/>
        <v>0</v>
      </c>
      <c r="L333" s="84">
        <f t="shared" si="38"/>
        <v>0</v>
      </c>
      <c r="M333" s="51"/>
      <c r="N333" s="85">
        <v>0.5</v>
      </c>
      <c r="O333" s="74"/>
      <c r="P333" s="86">
        <f>'s1'!J330</f>
        <v>0.79395376772820847</v>
      </c>
      <c r="T333" s="87">
        <f t="shared" si="39"/>
        <v>1.2898859025834302E-80</v>
      </c>
      <c r="U333" s="88">
        <f t="shared" si="32"/>
        <v>1.2898859025834302E-80</v>
      </c>
    </row>
    <row r="334" spans="1:21" x14ac:dyDescent="0.25">
      <c r="A334" s="73">
        <v>321</v>
      </c>
      <c r="B334" s="50">
        <f>'s1'!L331</f>
        <v>187.72803645252895</v>
      </c>
      <c r="C334" s="50">
        <f>'s1'!M331</f>
        <v>86.488567677441551</v>
      </c>
      <c r="E334" s="84">
        <f t="shared" si="33"/>
        <v>-10</v>
      </c>
      <c r="F334" s="50">
        <f t="shared" si="34"/>
        <v>-10</v>
      </c>
      <c r="G334" s="75"/>
      <c r="H334" s="84">
        <f t="shared" si="35"/>
        <v>-10</v>
      </c>
      <c r="I334" s="84">
        <f t="shared" si="36"/>
        <v>-10</v>
      </c>
      <c r="K334" s="84">
        <f t="shared" si="37"/>
        <v>0</v>
      </c>
      <c r="L334" s="84">
        <f t="shared" si="38"/>
        <v>0</v>
      </c>
      <c r="M334" s="51"/>
      <c r="N334" s="85">
        <v>0.5</v>
      </c>
      <c r="O334" s="74"/>
      <c r="P334" s="86">
        <f>'s1'!J331</f>
        <v>0.42572807049919992</v>
      </c>
      <c r="T334" s="87">
        <f t="shared" si="39"/>
        <v>6.9165316519909524E-81</v>
      </c>
      <c r="U334" s="88">
        <f t="shared" ref="U334:U397" si="40">NORMDIST(H334,$T$2,$T$3,FALSE)*P334</f>
        <v>6.9165316519909524E-81</v>
      </c>
    </row>
    <row r="335" spans="1:21" x14ac:dyDescent="0.25">
      <c r="A335" s="73">
        <v>322</v>
      </c>
      <c r="B335" s="50">
        <f>'s1'!L332</f>
        <v>169.75513266299583</v>
      </c>
      <c r="C335" s="50">
        <f>'s1'!M332</f>
        <v>76.764580969372332</v>
      </c>
      <c r="E335" s="84">
        <f t="shared" ref="E335:E398" si="41">IF($A335&lt;=$H$5,B335,-10)</f>
        <v>-10</v>
      </c>
      <c r="F335" s="50">
        <f t="shared" ref="F335:F398" si="42">IF($A335&lt;=$H$5,C335,-10)</f>
        <v>-10</v>
      </c>
      <c r="G335" s="75"/>
      <c r="H335" s="84">
        <f t="shared" ref="H335:H398" si="43">IF($A335=$H$5,B335,-10)</f>
        <v>-10</v>
      </c>
      <c r="I335" s="84">
        <f t="shared" ref="I335:I398" si="44">IF($A335=$H$5,C335,-10)</f>
        <v>-10</v>
      </c>
      <c r="K335" s="84">
        <f t="shared" ref="K335:K398" si="45">IF($A335=$H$5,B335,0)</f>
        <v>0</v>
      </c>
      <c r="L335" s="84">
        <f t="shared" ref="L335:L398" si="46">IF($A335=$H$5,C335,0)</f>
        <v>0</v>
      </c>
      <c r="M335" s="51"/>
      <c r="N335" s="85">
        <v>0.5</v>
      </c>
      <c r="O335" s="74"/>
      <c r="P335" s="86">
        <f>'s1'!J332</f>
        <v>0.98737278241280269</v>
      </c>
      <c r="T335" s="87">
        <f t="shared" ref="T335:T398" si="47">NORMDIST(E335,$T$2,$T$3,FALSE)*P335</f>
        <v>1.6041214040372656E-80</v>
      </c>
      <c r="U335" s="88">
        <f t="shared" si="40"/>
        <v>1.6041214040372656E-80</v>
      </c>
    </row>
    <row r="336" spans="1:21" x14ac:dyDescent="0.25">
      <c r="A336" s="73">
        <v>323</v>
      </c>
      <c r="B336" s="50">
        <f>'s1'!L333</f>
        <v>191.9234931049719</v>
      </c>
      <c r="C336" s="50">
        <f>'s1'!M333</f>
        <v>79.358756618113247</v>
      </c>
      <c r="E336" s="84">
        <f t="shared" si="41"/>
        <v>-10</v>
      </c>
      <c r="F336" s="50">
        <f t="shared" si="42"/>
        <v>-10</v>
      </c>
      <c r="G336" s="75"/>
      <c r="H336" s="84">
        <f t="shared" si="43"/>
        <v>-10</v>
      </c>
      <c r="I336" s="84">
        <f t="shared" si="44"/>
        <v>-10</v>
      </c>
      <c r="K336" s="84">
        <f t="shared" si="45"/>
        <v>0</v>
      </c>
      <c r="L336" s="84">
        <f t="shared" si="46"/>
        <v>0</v>
      </c>
      <c r="M336" s="51"/>
      <c r="N336" s="85">
        <v>0.5</v>
      </c>
      <c r="O336" s="74"/>
      <c r="P336" s="86">
        <f>'s1'!J333</f>
        <v>5.852078234632252E-2</v>
      </c>
      <c r="T336" s="87">
        <f t="shared" si="47"/>
        <v>9.5074971900020334E-82</v>
      </c>
      <c r="U336" s="88">
        <f t="shared" si="40"/>
        <v>9.5074971900020334E-82</v>
      </c>
    </row>
    <row r="337" spans="1:21" x14ac:dyDescent="0.25">
      <c r="A337" s="73">
        <v>324</v>
      </c>
      <c r="B337" s="50">
        <f>'s1'!L334</f>
        <v>172.17790934031913</v>
      </c>
      <c r="C337" s="50">
        <f>'s1'!M334</f>
        <v>80.174661869554839</v>
      </c>
      <c r="E337" s="84">
        <f t="shared" si="41"/>
        <v>-10</v>
      </c>
      <c r="F337" s="50">
        <f t="shared" si="42"/>
        <v>-10</v>
      </c>
      <c r="G337" s="75"/>
      <c r="H337" s="84">
        <f t="shared" si="43"/>
        <v>-10</v>
      </c>
      <c r="I337" s="84">
        <f t="shared" si="44"/>
        <v>-10</v>
      </c>
      <c r="K337" s="84">
        <f t="shared" si="45"/>
        <v>0</v>
      </c>
      <c r="L337" s="84">
        <f t="shared" si="46"/>
        <v>0</v>
      </c>
      <c r="M337" s="51"/>
      <c r="N337" s="85">
        <v>0.5</v>
      </c>
      <c r="O337" s="74"/>
      <c r="P337" s="86">
        <f>'s1'!J334</f>
        <v>6.0631168678215275E-2</v>
      </c>
      <c r="T337" s="87">
        <f t="shared" si="47"/>
        <v>9.8503581586327774E-82</v>
      </c>
      <c r="U337" s="88">
        <f t="shared" si="40"/>
        <v>9.8503581586327774E-82</v>
      </c>
    </row>
    <row r="338" spans="1:21" x14ac:dyDescent="0.25">
      <c r="A338" s="73">
        <v>325</v>
      </c>
      <c r="B338" s="50">
        <f>'s1'!L335</f>
        <v>158.11385301928425</v>
      </c>
      <c r="C338" s="50">
        <f>'s1'!M335</f>
        <v>73.751999433460227</v>
      </c>
      <c r="E338" s="84">
        <f t="shared" si="41"/>
        <v>-10</v>
      </c>
      <c r="F338" s="50">
        <f t="shared" si="42"/>
        <v>-10</v>
      </c>
      <c r="G338" s="75"/>
      <c r="H338" s="84">
        <f t="shared" si="43"/>
        <v>-10</v>
      </c>
      <c r="I338" s="84">
        <f t="shared" si="44"/>
        <v>-10</v>
      </c>
      <c r="K338" s="84">
        <f t="shared" si="45"/>
        <v>0</v>
      </c>
      <c r="L338" s="84">
        <f t="shared" si="46"/>
        <v>0</v>
      </c>
      <c r="M338" s="51"/>
      <c r="N338" s="85">
        <v>0.5</v>
      </c>
      <c r="O338" s="74"/>
      <c r="P338" s="86">
        <f>'s1'!J335</f>
        <v>0.72319235657173664</v>
      </c>
      <c r="T338" s="87">
        <f t="shared" si="47"/>
        <v>1.1749243640056719E-80</v>
      </c>
      <c r="U338" s="88">
        <f t="shared" si="40"/>
        <v>1.1749243640056719E-80</v>
      </c>
    </row>
    <row r="339" spans="1:21" x14ac:dyDescent="0.25">
      <c r="A339" s="73">
        <v>326</v>
      </c>
      <c r="B339" s="50">
        <f>'s1'!L336</f>
        <v>183.32590018388666</v>
      </c>
      <c r="C339" s="50">
        <f>'s1'!M336</f>
        <v>79.842730836315141</v>
      </c>
      <c r="E339" s="84">
        <f t="shared" si="41"/>
        <v>-10</v>
      </c>
      <c r="F339" s="50">
        <f t="shared" si="42"/>
        <v>-10</v>
      </c>
      <c r="G339" s="75"/>
      <c r="H339" s="84">
        <f t="shared" si="43"/>
        <v>-10</v>
      </c>
      <c r="I339" s="84">
        <f t="shared" si="44"/>
        <v>-10</v>
      </c>
      <c r="K339" s="84">
        <f t="shared" si="45"/>
        <v>0</v>
      </c>
      <c r="L339" s="84">
        <f t="shared" si="46"/>
        <v>0</v>
      </c>
      <c r="M339" s="51"/>
      <c r="N339" s="85">
        <v>0.5</v>
      </c>
      <c r="O339" s="74"/>
      <c r="P339" s="86">
        <f>'s1'!J336</f>
        <v>0.47226229694408328</v>
      </c>
      <c r="T339" s="87">
        <f t="shared" si="47"/>
        <v>7.6725434642483621E-81</v>
      </c>
      <c r="U339" s="88">
        <f t="shared" si="40"/>
        <v>7.6725434642483621E-81</v>
      </c>
    </row>
    <row r="340" spans="1:21" x14ac:dyDescent="0.25">
      <c r="A340" s="73">
        <v>327</v>
      </c>
      <c r="B340" s="50">
        <f>'s1'!L337</f>
        <v>175.03263626193001</v>
      </c>
      <c r="C340" s="50">
        <f>'s1'!M337</f>
        <v>81.131835743688342</v>
      </c>
      <c r="E340" s="84">
        <f t="shared" si="41"/>
        <v>-10</v>
      </c>
      <c r="F340" s="50">
        <f t="shared" si="42"/>
        <v>-10</v>
      </c>
      <c r="G340" s="75"/>
      <c r="H340" s="84">
        <f t="shared" si="43"/>
        <v>-10</v>
      </c>
      <c r="I340" s="84">
        <f t="shared" si="44"/>
        <v>-10</v>
      </c>
      <c r="K340" s="84">
        <f t="shared" si="45"/>
        <v>0</v>
      </c>
      <c r="L340" s="84">
        <f t="shared" si="46"/>
        <v>0</v>
      </c>
      <c r="M340" s="51"/>
      <c r="N340" s="85">
        <v>0.5</v>
      </c>
      <c r="O340" s="74"/>
      <c r="P340" s="86">
        <f>'s1'!J337</f>
        <v>6.2386177472983917E-4</v>
      </c>
      <c r="T340" s="87">
        <f t="shared" si="47"/>
        <v>1.0135483211916353E-83</v>
      </c>
      <c r="U340" s="88">
        <f t="shared" si="40"/>
        <v>1.0135483211916353E-83</v>
      </c>
    </row>
    <row r="341" spans="1:21" x14ac:dyDescent="0.25">
      <c r="A341" s="73">
        <v>328</v>
      </c>
      <c r="B341" s="50">
        <f>'s1'!L338</f>
        <v>193.78761656272954</v>
      </c>
      <c r="C341" s="50">
        <f>'s1'!M338</f>
        <v>81.849724461473485</v>
      </c>
      <c r="E341" s="84">
        <f t="shared" si="41"/>
        <v>-10</v>
      </c>
      <c r="F341" s="50">
        <f t="shared" si="42"/>
        <v>-10</v>
      </c>
      <c r="G341" s="75"/>
      <c r="H341" s="84">
        <f t="shared" si="43"/>
        <v>-10</v>
      </c>
      <c r="I341" s="84">
        <f t="shared" si="44"/>
        <v>-10</v>
      </c>
      <c r="K341" s="84">
        <f t="shared" si="45"/>
        <v>0</v>
      </c>
      <c r="L341" s="84">
        <f t="shared" si="46"/>
        <v>0</v>
      </c>
      <c r="M341" s="51"/>
      <c r="N341" s="85">
        <v>0.5</v>
      </c>
      <c r="O341" s="74"/>
      <c r="P341" s="86">
        <f>'s1'!J338</f>
        <v>0.49881708179761231</v>
      </c>
      <c r="T341" s="87">
        <f t="shared" si="47"/>
        <v>8.1039620684664941E-81</v>
      </c>
      <c r="U341" s="88">
        <f t="shared" si="40"/>
        <v>8.1039620684664941E-81</v>
      </c>
    </row>
    <row r="342" spans="1:21" x14ac:dyDescent="0.25">
      <c r="A342" s="73">
        <v>329</v>
      </c>
      <c r="B342" s="50">
        <f>'s1'!L339</f>
        <v>195.23057410835102</v>
      </c>
      <c r="C342" s="50">
        <f>'s1'!M339</f>
        <v>82.082445071797778</v>
      </c>
      <c r="E342" s="84">
        <f t="shared" si="41"/>
        <v>-10</v>
      </c>
      <c r="F342" s="50">
        <f t="shared" si="42"/>
        <v>-10</v>
      </c>
      <c r="G342" s="75"/>
      <c r="H342" s="84">
        <f t="shared" si="43"/>
        <v>-10</v>
      </c>
      <c r="I342" s="84">
        <f t="shared" si="44"/>
        <v>-10</v>
      </c>
      <c r="K342" s="84">
        <f t="shared" si="45"/>
        <v>0</v>
      </c>
      <c r="L342" s="84">
        <f t="shared" si="46"/>
        <v>0</v>
      </c>
      <c r="M342" s="51"/>
      <c r="N342" s="85">
        <v>0.5</v>
      </c>
      <c r="O342" s="74"/>
      <c r="P342" s="86">
        <f>'s1'!J339</f>
        <v>0.50861907345980928</v>
      </c>
      <c r="T342" s="87">
        <f t="shared" si="47"/>
        <v>8.2632087573320901E-81</v>
      </c>
      <c r="U342" s="88">
        <f t="shared" si="40"/>
        <v>8.2632087573320901E-81</v>
      </c>
    </row>
    <row r="343" spans="1:21" x14ac:dyDescent="0.25">
      <c r="A343" s="73">
        <v>330</v>
      </c>
      <c r="B343" s="50">
        <f>'s1'!L340</f>
        <v>184.77968688840232</v>
      </c>
      <c r="C343" s="50">
        <f>'s1'!M340</f>
        <v>78.246386606654255</v>
      </c>
      <c r="E343" s="84">
        <f t="shared" si="41"/>
        <v>-10</v>
      </c>
      <c r="F343" s="50">
        <f t="shared" si="42"/>
        <v>-10</v>
      </c>
      <c r="G343" s="75"/>
      <c r="H343" s="84">
        <f t="shared" si="43"/>
        <v>-10</v>
      </c>
      <c r="I343" s="84">
        <f t="shared" si="44"/>
        <v>-10</v>
      </c>
      <c r="K343" s="84">
        <f t="shared" si="45"/>
        <v>0</v>
      </c>
      <c r="L343" s="84">
        <f t="shared" si="46"/>
        <v>0</v>
      </c>
      <c r="M343" s="51"/>
      <c r="N343" s="85">
        <v>0.5</v>
      </c>
      <c r="O343" s="74"/>
      <c r="P343" s="86">
        <f>'s1'!J340</f>
        <v>0.1807339197998612</v>
      </c>
      <c r="T343" s="87">
        <f t="shared" si="47"/>
        <v>2.9362683917420556E-81</v>
      </c>
      <c r="U343" s="88">
        <f t="shared" si="40"/>
        <v>2.9362683917420556E-81</v>
      </c>
    </row>
    <row r="344" spans="1:21" x14ac:dyDescent="0.25">
      <c r="A344" s="73">
        <v>331</v>
      </c>
      <c r="B344" s="50">
        <f>'s1'!L341</f>
        <v>181.55652938244606</v>
      </c>
      <c r="C344" s="50">
        <f>'s1'!M341</f>
        <v>80.307651374428957</v>
      </c>
      <c r="E344" s="84">
        <f t="shared" si="41"/>
        <v>-10</v>
      </c>
      <c r="F344" s="50">
        <f t="shared" si="42"/>
        <v>-10</v>
      </c>
      <c r="G344" s="75"/>
      <c r="H344" s="84">
        <f t="shared" si="43"/>
        <v>-10</v>
      </c>
      <c r="I344" s="84">
        <f t="shared" si="44"/>
        <v>-10</v>
      </c>
      <c r="K344" s="84">
        <f t="shared" si="45"/>
        <v>0</v>
      </c>
      <c r="L344" s="84">
        <f t="shared" si="46"/>
        <v>0</v>
      </c>
      <c r="M344" s="51"/>
      <c r="N344" s="85">
        <v>0.5</v>
      </c>
      <c r="O344" s="74"/>
      <c r="P344" s="86">
        <f>'s1'!J341</f>
        <v>0.92852732973907948</v>
      </c>
      <c r="T344" s="87">
        <f t="shared" si="47"/>
        <v>1.5085189610232789E-80</v>
      </c>
      <c r="U344" s="88">
        <f t="shared" si="40"/>
        <v>1.5085189610232789E-80</v>
      </c>
    </row>
    <row r="345" spans="1:21" x14ac:dyDescent="0.25">
      <c r="A345" s="73">
        <v>332</v>
      </c>
      <c r="B345" s="50">
        <f>'s1'!L342</f>
        <v>180.2479021905464</v>
      </c>
      <c r="C345" s="50">
        <f>'s1'!M342</f>
        <v>81.946630631424071</v>
      </c>
      <c r="E345" s="84">
        <f t="shared" si="41"/>
        <v>-10</v>
      </c>
      <c r="F345" s="50">
        <f t="shared" si="42"/>
        <v>-10</v>
      </c>
      <c r="G345" s="75"/>
      <c r="H345" s="84">
        <f t="shared" si="43"/>
        <v>-10</v>
      </c>
      <c r="I345" s="84">
        <f t="shared" si="44"/>
        <v>-10</v>
      </c>
      <c r="K345" s="84">
        <f t="shared" si="45"/>
        <v>0</v>
      </c>
      <c r="L345" s="84">
        <f t="shared" si="46"/>
        <v>0</v>
      </c>
      <c r="M345" s="51"/>
      <c r="N345" s="85">
        <v>0.5</v>
      </c>
      <c r="O345" s="74"/>
      <c r="P345" s="86">
        <f>'s1'!J342</f>
        <v>0.26816997404971055</v>
      </c>
      <c r="T345" s="87">
        <f t="shared" si="47"/>
        <v>4.3567860382180296E-81</v>
      </c>
      <c r="U345" s="88">
        <f t="shared" si="40"/>
        <v>4.3567860382180296E-81</v>
      </c>
    </row>
    <row r="346" spans="1:21" x14ac:dyDescent="0.25">
      <c r="A346" s="73">
        <v>333</v>
      </c>
      <c r="B346" s="50">
        <f>'s1'!L343</f>
        <v>175.33309275983726</v>
      </c>
      <c r="C346" s="50">
        <f>'s1'!M343</f>
        <v>80.301361460514585</v>
      </c>
      <c r="E346" s="84">
        <f t="shared" si="41"/>
        <v>-10</v>
      </c>
      <c r="F346" s="50">
        <f t="shared" si="42"/>
        <v>-10</v>
      </c>
      <c r="G346" s="75"/>
      <c r="H346" s="84">
        <f t="shared" si="43"/>
        <v>-10</v>
      </c>
      <c r="I346" s="84">
        <f t="shared" si="44"/>
        <v>-10</v>
      </c>
      <c r="K346" s="84">
        <f t="shared" si="45"/>
        <v>0</v>
      </c>
      <c r="L346" s="84">
        <f t="shared" si="46"/>
        <v>0</v>
      </c>
      <c r="M346" s="51"/>
      <c r="N346" s="85">
        <v>0.5</v>
      </c>
      <c r="O346" s="74"/>
      <c r="P346" s="86">
        <f>'s1'!J343</f>
        <v>0.4267621808412434</v>
      </c>
      <c r="T346" s="87">
        <f t="shared" si="47"/>
        <v>6.9333321812677934E-81</v>
      </c>
      <c r="U346" s="88">
        <f t="shared" si="40"/>
        <v>6.9333321812677934E-81</v>
      </c>
    </row>
    <row r="347" spans="1:21" x14ac:dyDescent="0.25">
      <c r="A347" s="73">
        <v>334</v>
      </c>
      <c r="B347" s="50">
        <f>'s1'!L344</f>
        <v>168.81652878715289</v>
      </c>
      <c r="C347" s="50">
        <f>'s1'!M344</f>
        <v>84.199176400911057</v>
      </c>
      <c r="E347" s="84">
        <f t="shared" si="41"/>
        <v>-10</v>
      </c>
      <c r="F347" s="50">
        <f t="shared" si="42"/>
        <v>-10</v>
      </c>
      <c r="G347" s="75"/>
      <c r="H347" s="84">
        <f t="shared" si="43"/>
        <v>-10</v>
      </c>
      <c r="I347" s="84">
        <f t="shared" si="44"/>
        <v>-10</v>
      </c>
      <c r="K347" s="84">
        <f t="shared" si="45"/>
        <v>0</v>
      </c>
      <c r="L347" s="84">
        <f t="shared" si="46"/>
        <v>0</v>
      </c>
      <c r="M347" s="51"/>
      <c r="N347" s="85">
        <v>0.5</v>
      </c>
      <c r="O347" s="74"/>
      <c r="P347" s="86">
        <f>'s1'!J344</f>
        <v>0.91660798121853215</v>
      </c>
      <c r="T347" s="87">
        <f t="shared" si="47"/>
        <v>1.4891543578819337E-80</v>
      </c>
      <c r="U347" s="88">
        <f t="shared" si="40"/>
        <v>1.4891543578819337E-80</v>
      </c>
    </row>
    <row r="348" spans="1:21" x14ac:dyDescent="0.25">
      <c r="A348" s="73">
        <v>335</v>
      </c>
      <c r="B348" s="50">
        <f>'s1'!L345</f>
        <v>172.95433345062821</v>
      </c>
      <c r="C348" s="50">
        <f>'s1'!M345</f>
        <v>77.532119401643271</v>
      </c>
      <c r="E348" s="84">
        <f t="shared" si="41"/>
        <v>-10</v>
      </c>
      <c r="F348" s="50">
        <f t="shared" si="42"/>
        <v>-10</v>
      </c>
      <c r="G348" s="75"/>
      <c r="H348" s="84">
        <f t="shared" si="43"/>
        <v>-10</v>
      </c>
      <c r="I348" s="84">
        <f t="shared" si="44"/>
        <v>-10</v>
      </c>
      <c r="K348" s="84">
        <f t="shared" si="45"/>
        <v>0</v>
      </c>
      <c r="L348" s="84">
        <f t="shared" si="46"/>
        <v>0</v>
      </c>
      <c r="M348" s="51"/>
      <c r="N348" s="85">
        <v>0.5</v>
      </c>
      <c r="O348" s="74"/>
      <c r="P348" s="86">
        <f>'s1'!J345</f>
        <v>0.78834411939420179</v>
      </c>
      <c r="T348" s="87">
        <f t="shared" si="47"/>
        <v>1.2807722657463759E-80</v>
      </c>
      <c r="U348" s="88">
        <f t="shared" si="40"/>
        <v>1.2807722657463759E-80</v>
      </c>
    </row>
    <row r="349" spans="1:21" x14ac:dyDescent="0.25">
      <c r="A349" s="73">
        <v>336</v>
      </c>
      <c r="B349" s="50">
        <f>'s1'!L346</f>
        <v>167.56031309134602</v>
      </c>
      <c r="C349" s="50">
        <f>'s1'!M346</f>
        <v>75.732398788762566</v>
      </c>
      <c r="E349" s="84">
        <f t="shared" si="41"/>
        <v>-10</v>
      </c>
      <c r="F349" s="50">
        <f t="shared" si="42"/>
        <v>-10</v>
      </c>
      <c r="G349" s="75"/>
      <c r="H349" s="84">
        <f t="shared" si="43"/>
        <v>-10</v>
      </c>
      <c r="I349" s="84">
        <f t="shared" si="44"/>
        <v>-10</v>
      </c>
      <c r="K349" s="84">
        <f t="shared" si="45"/>
        <v>0</v>
      </c>
      <c r="L349" s="84">
        <f t="shared" si="46"/>
        <v>0</v>
      </c>
      <c r="M349" s="51"/>
      <c r="N349" s="85">
        <v>0.5</v>
      </c>
      <c r="O349" s="74"/>
      <c r="P349" s="86">
        <f>'s1'!J346</f>
        <v>0.53092144619474624</v>
      </c>
      <c r="T349" s="87">
        <f t="shared" si="47"/>
        <v>8.6255411418394476E-81</v>
      </c>
      <c r="U349" s="88">
        <f t="shared" si="40"/>
        <v>8.6255411418394476E-81</v>
      </c>
    </row>
    <row r="350" spans="1:21" x14ac:dyDescent="0.25">
      <c r="A350" s="73">
        <v>337</v>
      </c>
      <c r="B350" s="50">
        <f>'s1'!L347</f>
        <v>175.65506881036276</v>
      </c>
      <c r="C350" s="50">
        <f>'s1'!M347</f>
        <v>78.286924729088909</v>
      </c>
      <c r="E350" s="84">
        <f t="shared" si="41"/>
        <v>-10</v>
      </c>
      <c r="F350" s="50">
        <f t="shared" si="42"/>
        <v>-10</v>
      </c>
      <c r="G350" s="75"/>
      <c r="H350" s="84">
        <f t="shared" si="43"/>
        <v>-10</v>
      </c>
      <c r="I350" s="84">
        <f t="shared" si="44"/>
        <v>-10</v>
      </c>
      <c r="K350" s="84">
        <f t="shared" si="45"/>
        <v>0</v>
      </c>
      <c r="L350" s="84">
        <f t="shared" si="46"/>
        <v>0</v>
      </c>
      <c r="M350" s="51"/>
      <c r="N350" s="85">
        <v>0.5</v>
      </c>
      <c r="O350" s="74"/>
      <c r="P350" s="86">
        <f>'s1'!J347</f>
        <v>0.85307912321907242</v>
      </c>
      <c r="T350" s="87">
        <f t="shared" si="47"/>
        <v>1.385943085800938E-80</v>
      </c>
      <c r="U350" s="88">
        <f t="shared" si="40"/>
        <v>1.385943085800938E-80</v>
      </c>
    </row>
    <row r="351" spans="1:21" x14ac:dyDescent="0.25">
      <c r="A351" s="73">
        <v>338</v>
      </c>
      <c r="B351" s="50">
        <f>'s1'!L348</f>
        <v>195.42814888929331</v>
      </c>
      <c r="C351" s="50">
        <f>'s1'!M348</f>
        <v>80.47843304925955</v>
      </c>
      <c r="E351" s="84">
        <f t="shared" si="41"/>
        <v>-10</v>
      </c>
      <c r="F351" s="50">
        <f t="shared" si="42"/>
        <v>-10</v>
      </c>
      <c r="G351" s="75"/>
      <c r="H351" s="84">
        <f t="shared" si="43"/>
        <v>-10</v>
      </c>
      <c r="I351" s="84">
        <f t="shared" si="44"/>
        <v>-10</v>
      </c>
      <c r="K351" s="84">
        <f t="shared" si="45"/>
        <v>0</v>
      </c>
      <c r="L351" s="84">
        <f t="shared" si="46"/>
        <v>0</v>
      </c>
      <c r="M351" s="51"/>
      <c r="N351" s="85">
        <v>0.5</v>
      </c>
      <c r="O351" s="74"/>
      <c r="P351" s="86">
        <f>'s1'!J348</f>
        <v>0.24896751881490253</v>
      </c>
      <c r="T351" s="87">
        <f t="shared" si="47"/>
        <v>4.0448160305280187E-81</v>
      </c>
      <c r="U351" s="88">
        <f t="shared" si="40"/>
        <v>4.0448160305280187E-81</v>
      </c>
    </row>
    <row r="352" spans="1:21" x14ac:dyDescent="0.25">
      <c r="A352" s="73">
        <v>339</v>
      </c>
      <c r="B352" s="50">
        <f>'s1'!L349</f>
        <v>188.33808813394904</v>
      </c>
      <c r="C352" s="50">
        <f>'s1'!M349</f>
        <v>85.972415105692392</v>
      </c>
      <c r="E352" s="84">
        <f t="shared" si="41"/>
        <v>-10</v>
      </c>
      <c r="F352" s="50">
        <f t="shared" si="42"/>
        <v>-10</v>
      </c>
      <c r="G352" s="75"/>
      <c r="H352" s="84">
        <f t="shared" si="43"/>
        <v>-10</v>
      </c>
      <c r="I352" s="84">
        <f t="shared" si="44"/>
        <v>-10</v>
      </c>
      <c r="K352" s="84">
        <f t="shared" si="45"/>
        <v>0</v>
      </c>
      <c r="L352" s="84">
        <f t="shared" si="46"/>
        <v>0</v>
      </c>
      <c r="M352" s="51"/>
      <c r="N352" s="85">
        <v>0.5</v>
      </c>
      <c r="O352" s="74"/>
      <c r="P352" s="86">
        <f>'s1'!J349</f>
        <v>0.36791303205181158</v>
      </c>
      <c r="T352" s="87">
        <f t="shared" si="47"/>
        <v>5.9772477027001647E-81</v>
      </c>
      <c r="U352" s="88">
        <f t="shared" si="40"/>
        <v>5.9772477027001647E-81</v>
      </c>
    </row>
    <row r="353" spans="1:21" x14ac:dyDescent="0.25">
      <c r="A353" s="73">
        <v>340</v>
      </c>
      <c r="B353" s="50">
        <f>'s1'!L350</f>
        <v>192.22687313708118</v>
      </c>
      <c r="C353" s="50">
        <f>'s1'!M350</f>
        <v>80.422068334668239</v>
      </c>
      <c r="E353" s="84">
        <f t="shared" si="41"/>
        <v>-10</v>
      </c>
      <c r="F353" s="50">
        <f t="shared" si="42"/>
        <v>-10</v>
      </c>
      <c r="G353" s="75"/>
      <c r="H353" s="84">
        <f t="shared" si="43"/>
        <v>-10</v>
      </c>
      <c r="I353" s="84">
        <f t="shared" si="44"/>
        <v>-10</v>
      </c>
      <c r="K353" s="84">
        <f t="shared" si="45"/>
        <v>0</v>
      </c>
      <c r="L353" s="84">
        <f t="shared" si="46"/>
        <v>0</v>
      </c>
      <c r="M353" s="51"/>
      <c r="N353" s="85">
        <v>0.5</v>
      </c>
      <c r="O353" s="74"/>
      <c r="P353" s="86">
        <f>'s1'!J350</f>
        <v>0.41247061848089772</v>
      </c>
      <c r="T353" s="87">
        <f t="shared" si="47"/>
        <v>6.7011463089436453E-81</v>
      </c>
      <c r="U353" s="88">
        <f t="shared" si="40"/>
        <v>6.7011463089436453E-81</v>
      </c>
    </row>
    <row r="354" spans="1:21" x14ac:dyDescent="0.25">
      <c r="A354" s="73">
        <v>341</v>
      </c>
      <c r="B354" s="50">
        <f>'s1'!L351</f>
        <v>167.51663636326666</v>
      </c>
      <c r="C354" s="50">
        <f>'s1'!M351</f>
        <v>76.114285271692978</v>
      </c>
      <c r="E354" s="84">
        <f t="shared" si="41"/>
        <v>-10</v>
      </c>
      <c r="F354" s="50">
        <f t="shared" si="42"/>
        <v>-10</v>
      </c>
      <c r="G354" s="75"/>
      <c r="H354" s="84">
        <f t="shared" si="43"/>
        <v>-10</v>
      </c>
      <c r="I354" s="84">
        <f t="shared" si="44"/>
        <v>-10</v>
      </c>
      <c r="K354" s="84">
        <f t="shared" si="45"/>
        <v>0</v>
      </c>
      <c r="L354" s="84">
        <f t="shared" si="46"/>
        <v>0</v>
      </c>
      <c r="M354" s="51"/>
      <c r="N354" s="85">
        <v>0.5</v>
      </c>
      <c r="O354" s="74"/>
      <c r="P354" s="86">
        <f>'s1'!J351</f>
        <v>0.24727467434640893</v>
      </c>
      <c r="T354" s="87">
        <f t="shared" si="47"/>
        <v>4.0173134692463433E-81</v>
      </c>
      <c r="U354" s="88">
        <f t="shared" si="40"/>
        <v>4.0173134692463433E-81</v>
      </c>
    </row>
    <row r="355" spans="1:21" x14ac:dyDescent="0.25">
      <c r="A355" s="73">
        <v>342</v>
      </c>
      <c r="B355" s="50">
        <f>'s1'!L352</f>
        <v>184.97699307954076</v>
      </c>
      <c r="C355" s="50">
        <f>'s1'!M352</f>
        <v>84.105491473489977</v>
      </c>
      <c r="E355" s="84">
        <f t="shared" si="41"/>
        <v>-10</v>
      </c>
      <c r="F355" s="50">
        <f t="shared" si="42"/>
        <v>-10</v>
      </c>
      <c r="G355" s="75"/>
      <c r="H355" s="84">
        <f t="shared" si="43"/>
        <v>-10</v>
      </c>
      <c r="I355" s="84">
        <f t="shared" si="44"/>
        <v>-10</v>
      </c>
      <c r="K355" s="84">
        <f t="shared" si="45"/>
        <v>0</v>
      </c>
      <c r="L355" s="84">
        <f t="shared" si="46"/>
        <v>0</v>
      </c>
      <c r="M355" s="51"/>
      <c r="N355" s="85">
        <v>0.5</v>
      </c>
      <c r="O355" s="74"/>
      <c r="P355" s="86">
        <f>'s1'!J352</f>
        <v>0.57977714367693078</v>
      </c>
      <c r="T355" s="87">
        <f t="shared" si="47"/>
        <v>9.4192684091521149E-81</v>
      </c>
      <c r="U355" s="88">
        <f t="shared" si="40"/>
        <v>9.4192684091521149E-81</v>
      </c>
    </row>
    <row r="356" spans="1:21" x14ac:dyDescent="0.25">
      <c r="A356" s="73">
        <v>343</v>
      </c>
      <c r="B356" s="50">
        <f>'s1'!L353</f>
        <v>185.48623402445421</v>
      </c>
      <c r="C356" s="50">
        <f>'s1'!M353</f>
        <v>82.060646271503472</v>
      </c>
      <c r="E356" s="84">
        <f t="shared" si="41"/>
        <v>-10</v>
      </c>
      <c r="F356" s="50">
        <f t="shared" si="42"/>
        <v>-10</v>
      </c>
      <c r="G356" s="75"/>
      <c r="H356" s="84">
        <f t="shared" si="43"/>
        <v>-10</v>
      </c>
      <c r="I356" s="84">
        <f t="shared" si="44"/>
        <v>-10</v>
      </c>
      <c r="K356" s="84">
        <f t="shared" si="45"/>
        <v>0</v>
      </c>
      <c r="L356" s="84">
        <f t="shared" si="46"/>
        <v>0</v>
      </c>
      <c r="M356" s="51"/>
      <c r="N356" s="85">
        <v>0.5</v>
      </c>
      <c r="O356" s="74"/>
      <c r="P356" s="86">
        <f>'s1'!J353</f>
        <v>0.96320542115630658</v>
      </c>
      <c r="T356" s="87">
        <f t="shared" si="47"/>
        <v>1.5648582380262357E-80</v>
      </c>
      <c r="U356" s="88">
        <f t="shared" si="40"/>
        <v>1.5648582380262357E-80</v>
      </c>
    </row>
    <row r="357" spans="1:21" x14ac:dyDescent="0.25">
      <c r="A357" s="73">
        <v>344</v>
      </c>
      <c r="B357" s="50">
        <f>'s1'!L354</f>
        <v>168.09721840592198</v>
      </c>
      <c r="C357" s="50">
        <f>'s1'!M354</f>
        <v>72.528879053647231</v>
      </c>
      <c r="E357" s="84">
        <f t="shared" si="41"/>
        <v>-10</v>
      </c>
      <c r="F357" s="50">
        <f t="shared" si="42"/>
        <v>-10</v>
      </c>
      <c r="G357" s="75"/>
      <c r="H357" s="84">
        <f t="shared" si="43"/>
        <v>-10</v>
      </c>
      <c r="I357" s="84">
        <f t="shared" si="44"/>
        <v>-10</v>
      </c>
      <c r="K357" s="84">
        <f t="shared" si="45"/>
        <v>0</v>
      </c>
      <c r="L357" s="84">
        <f t="shared" si="46"/>
        <v>0</v>
      </c>
      <c r="M357" s="51"/>
      <c r="N357" s="85">
        <v>0.5</v>
      </c>
      <c r="O357" s="74"/>
      <c r="P357" s="86">
        <f>'s1'!J354</f>
        <v>0.91621226709850401</v>
      </c>
      <c r="T357" s="87">
        <f t="shared" si="47"/>
        <v>1.4885114664622758E-80</v>
      </c>
      <c r="U357" s="88">
        <f t="shared" si="40"/>
        <v>1.4885114664622758E-80</v>
      </c>
    </row>
    <row r="358" spans="1:21" x14ac:dyDescent="0.25">
      <c r="A358" s="73">
        <v>345</v>
      </c>
      <c r="B358" s="50">
        <f>'s1'!L355</f>
        <v>172.97072371652777</v>
      </c>
      <c r="C358" s="50">
        <f>'s1'!M355</f>
        <v>85.807069488419913</v>
      </c>
      <c r="E358" s="84">
        <f t="shared" si="41"/>
        <v>-10</v>
      </c>
      <c r="F358" s="50">
        <f t="shared" si="42"/>
        <v>-10</v>
      </c>
      <c r="G358" s="75"/>
      <c r="H358" s="84">
        <f t="shared" si="43"/>
        <v>-10</v>
      </c>
      <c r="I358" s="84">
        <f t="shared" si="44"/>
        <v>-10</v>
      </c>
      <c r="K358" s="84">
        <f t="shared" si="45"/>
        <v>0</v>
      </c>
      <c r="L358" s="84">
        <f t="shared" si="46"/>
        <v>0</v>
      </c>
      <c r="M358" s="51"/>
      <c r="N358" s="85">
        <v>0.5</v>
      </c>
      <c r="O358" s="74"/>
      <c r="P358" s="86">
        <f>'s1'!J355</f>
        <v>0.38273552134151956</v>
      </c>
      <c r="T358" s="87">
        <f t="shared" si="47"/>
        <v>6.2180592052476688E-81</v>
      </c>
      <c r="U358" s="88">
        <f t="shared" si="40"/>
        <v>6.2180592052476688E-81</v>
      </c>
    </row>
    <row r="359" spans="1:21" x14ac:dyDescent="0.25">
      <c r="A359" s="73">
        <v>346</v>
      </c>
      <c r="B359" s="50">
        <f>'s1'!L356</f>
        <v>189.55925598652809</v>
      </c>
      <c r="C359" s="50">
        <f>'s1'!M356</f>
        <v>85.260914911990866</v>
      </c>
      <c r="E359" s="84">
        <f t="shared" si="41"/>
        <v>-10</v>
      </c>
      <c r="F359" s="50">
        <f t="shared" si="42"/>
        <v>-10</v>
      </c>
      <c r="G359" s="75"/>
      <c r="H359" s="84">
        <f t="shared" si="43"/>
        <v>-10</v>
      </c>
      <c r="I359" s="84">
        <f t="shared" si="44"/>
        <v>-10</v>
      </c>
      <c r="K359" s="84">
        <f t="shared" si="45"/>
        <v>0</v>
      </c>
      <c r="L359" s="84">
        <f t="shared" si="46"/>
        <v>0</v>
      </c>
      <c r="M359" s="51"/>
      <c r="N359" s="85">
        <v>0.5</v>
      </c>
      <c r="O359" s="74"/>
      <c r="P359" s="86">
        <f>'s1'!J356</f>
        <v>0.85979085785292586</v>
      </c>
      <c r="T359" s="87">
        <f t="shared" si="47"/>
        <v>1.3968472117563579E-80</v>
      </c>
      <c r="U359" s="88">
        <f t="shared" si="40"/>
        <v>1.3968472117563579E-80</v>
      </c>
    </row>
    <row r="360" spans="1:21" x14ac:dyDescent="0.25">
      <c r="A360" s="73">
        <v>347</v>
      </c>
      <c r="B360" s="50">
        <f>'s1'!L357</f>
        <v>190.97812900976507</v>
      </c>
      <c r="C360" s="50">
        <f>'s1'!M357</f>
        <v>86.150321883962931</v>
      </c>
      <c r="E360" s="84">
        <f t="shared" si="41"/>
        <v>-10</v>
      </c>
      <c r="F360" s="50">
        <f t="shared" si="42"/>
        <v>-10</v>
      </c>
      <c r="G360" s="75"/>
      <c r="H360" s="84">
        <f t="shared" si="43"/>
        <v>-10</v>
      </c>
      <c r="I360" s="84">
        <f t="shared" si="44"/>
        <v>-10</v>
      </c>
      <c r="K360" s="84">
        <f t="shared" si="45"/>
        <v>0</v>
      </c>
      <c r="L360" s="84">
        <f t="shared" si="46"/>
        <v>0</v>
      </c>
      <c r="M360" s="51"/>
      <c r="N360" s="85">
        <v>0.5</v>
      </c>
      <c r="O360" s="74"/>
      <c r="P360" s="86">
        <f>'s1'!J357</f>
        <v>0.2256324758738073</v>
      </c>
      <c r="T360" s="87">
        <f t="shared" si="47"/>
        <v>3.6657065137103896E-81</v>
      </c>
      <c r="U360" s="88">
        <f t="shared" si="40"/>
        <v>3.6657065137103896E-81</v>
      </c>
    </row>
    <row r="361" spans="1:21" x14ac:dyDescent="0.25">
      <c r="A361" s="73">
        <v>348</v>
      </c>
      <c r="B361" s="50">
        <f>'s1'!L358</f>
        <v>185.90079953874167</v>
      </c>
      <c r="C361" s="50">
        <f>'s1'!M358</f>
        <v>78.292683192435035</v>
      </c>
      <c r="E361" s="84">
        <f t="shared" si="41"/>
        <v>-10</v>
      </c>
      <c r="F361" s="50">
        <f t="shared" si="42"/>
        <v>-10</v>
      </c>
      <c r="G361" s="75"/>
      <c r="H361" s="84">
        <f t="shared" si="43"/>
        <v>-10</v>
      </c>
      <c r="I361" s="84">
        <f t="shared" si="44"/>
        <v>-10</v>
      </c>
      <c r="K361" s="84">
        <f t="shared" si="45"/>
        <v>0</v>
      </c>
      <c r="L361" s="84">
        <f t="shared" si="46"/>
        <v>0</v>
      </c>
      <c r="M361" s="51"/>
      <c r="N361" s="85">
        <v>0.5</v>
      </c>
      <c r="O361" s="74"/>
      <c r="P361" s="86">
        <f>'s1'!J358</f>
        <v>0.72452711278574089</v>
      </c>
      <c r="T361" s="87">
        <f t="shared" si="47"/>
        <v>1.1770928570512508E-80</v>
      </c>
      <c r="U361" s="88">
        <f t="shared" si="40"/>
        <v>1.1770928570512508E-80</v>
      </c>
    </row>
    <row r="362" spans="1:21" x14ac:dyDescent="0.25">
      <c r="A362" s="73">
        <v>349</v>
      </c>
      <c r="B362" s="50">
        <f>'s1'!L359</f>
        <v>178.74801202023846</v>
      </c>
      <c r="C362" s="50">
        <f>'s1'!M359</f>
        <v>82.382420611819768</v>
      </c>
      <c r="E362" s="84">
        <f t="shared" si="41"/>
        <v>-10</v>
      </c>
      <c r="F362" s="50">
        <f t="shared" si="42"/>
        <v>-10</v>
      </c>
      <c r="G362" s="75"/>
      <c r="H362" s="84">
        <f t="shared" si="43"/>
        <v>-10</v>
      </c>
      <c r="I362" s="84">
        <f t="shared" si="44"/>
        <v>-10</v>
      </c>
      <c r="K362" s="84">
        <f t="shared" si="45"/>
        <v>0</v>
      </c>
      <c r="L362" s="84">
        <f t="shared" si="46"/>
        <v>0</v>
      </c>
      <c r="M362" s="51"/>
      <c r="N362" s="85">
        <v>0.5</v>
      </c>
      <c r="O362" s="74"/>
      <c r="P362" s="86">
        <f>'s1'!J359</f>
        <v>0.63468228233040325</v>
      </c>
      <c r="T362" s="87">
        <f t="shared" si="47"/>
        <v>1.0311277077756943E-80</v>
      </c>
      <c r="U362" s="88">
        <f t="shared" si="40"/>
        <v>1.0311277077756943E-80</v>
      </c>
    </row>
    <row r="363" spans="1:21" x14ac:dyDescent="0.25">
      <c r="A363" s="73">
        <v>350</v>
      </c>
      <c r="B363" s="50">
        <f>'s1'!L360</f>
        <v>178.66532115356063</v>
      </c>
      <c r="C363" s="50">
        <f>'s1'!M360</f>
        <v>79.087479702515111</v>
      </c>
      <c r="E363" s="84">
        <f t="shared" si="41"/>
        <v>-10</v>
      </c>
      <c r="F363" s="50">
        <f t="shared" si="42"/>
        <v>-10</v>
      </c>
      <c r="G363" s="75"/>
      <c r="H363" s="84">
        <f t="shared" si="43"/>
        <v>-10</v>
      </c>
      <c r="I363" s="84">
        <f t="shared" si="44"/>
        <v>-10</v>
      </c>
      <c r="K363" s="84">
        <f t="shared" si="45"/>
        <v>0</v>
      </c>
      <c r="L363" s="84">
        <f t="shared" si="46"/>
        <v>0</v>
      </c>
      <c r="M363" s="51"/>
      <c r="N363" s="85">
        <v>0.5</v>
      </c>
      <c r="O363" s="74"/>
      <c r="P363" s="86">
        <f>'s1'!J360</f>
        <v>0.81262044729896754</v>
      </c>
      <c r="T363" s="87">
        <f t="shared" si="47"/>
        <v>1.3202124629009911E-80</v>
      </c>
      <c r="U363" s="88">
        <f t="shared" si="40"/>
        <v>1.3202124629009911E-80</v>
      </c>
    </row>
    <row r="364" spans="1:21" x14ac:dyDescent="0.25">
      <c r="A364" s="73">
        <v>351</v>
      </c>
      <c r="B364" s="50">
        <f>'s1'!L361</f>
        <v>169.41058649874563</v>
      </c>
      <c r="C364" s="50">
        <f>'s1'!M361</f>
        <v>77.609447855399438</v>
      </c>
      <c r="E364" s="84">
        <f t="shared" si="41"/>
        <v>-10</v>
      </c>
      <c r="F364" s="50">
        <f t="shared" si="42"/>
        <v>-10</v>
      </c>
      <c r="G364" s="75"/>
      <c r="H364" s="84">
        <f t="shared" si="43"/>
        <v>-10</v>
      </c>
      <c r="I364" s="84">
        <f t="shared" si="44"/>
        <v>-10</v>
      </c>
      <c r="K364" s="84">
        <f t="shared" si="45"/>
        <v>0</v>
      </c>
      <c r="L364" s="84">
        <f t="shared" si="46"/>
        <v>0</v>
      </c>
      <c r="M364" s="51"/>
      <c r="N364" s="85">
        <v>0.5</v>
      </c>
      <c r="O364" s="74"/>
      <c r="P364" s="86">
        <f>'s1'!J361</f>
        <v>0.97246341613607723</v>
      </c>
      <c r="T364" s="87">
        <f t="shared" si="47"/>
        <v>1.5798991102986403E-80</v>
      </c>
      <c r="U364" s="88">
        <f t="shared" si="40"/>
        <v>1.5798991102986403E-80</v>
      </c>
    </row>
    <row r="365" spans="1:21" x14ac:dyDescent="0.25">
      <c r="A365" s="73">
        <v>352</v>
      </c>
      <c r="B365" s="50">
        <f>'s1'!L362</f>
        <v>169.833195487887</v>
      </c>
      <c r="C365" s="50">
        <f>'s1'!M362</f>
        <v>77.488983873949081</v>
      </c>
      <c r="E365" s="84">
        <f t="shared" si="41"/>
        <v>-10</v>
      </c>
      <c r="F365" s="50">
        <f t="shared" si="42"/>
        <v>-10</v>
      </c>
      <c r="G365" s="75"/>
      <c r="H365" s="84">
        <f t="shared" si="43"/>
        <v>-10</v>
      </c>
      <c r="I365" s="84">
        <f t="shared" si="44"/>
        <v>-10</v>
      </c>
      <c r="K365" s="84">
        <f t="shared" si="45"/>
        <v>0</v>
      </c>
      <c r="L365" s="84">
        <f t="shared" si="46"/>
        <v>0</v>
      </c>
      <c r="M365" s="51"/>
      <c r="N365" s="85">
        <v>0.5</v>
      </c>
      <c r="O365" s="74"/>
      <c r="P365" s="86">
        <f>'s1'!J362</f>
        <v>0.42510527484490845</v>
      </c>
      <c r="T365" s="87">
        <f t="shared" si="47"/>
        <v>6.9064134893558734E-81</v>
      </c>
      <c r="U365" s="88">
        <f t="shared" si="40"/>
        <v>6.9064134893558734E-81</v>
      </c>
    </row>
    <row r="366" spans="1:21" x14ac:dyDescent="0.25">
      <c r="A366" s="73">
        <v>353</v>
      </c>
      <c r="B366" s="50">
        <f>'s1'!L363</f>
        <v>182.73890558136193</v>
      </c>
      <c r="C366" s="50">
        <f>'s1'!M363</f>
        <v>79.002122010940283</v>
      </c>
      <c r="E366" s="84">
        <f t="shared" si="41"/>
        <v>-10</v>
      </c>
      <c r="F366" s="50">
        <f t="shared" si="42"/>
        <v>-10</v>
      </c>
      <c r="G366" s="75"/>
      <c r="H366" s="84">
        <f t="shared" si="43"/>
        <v>-10</v>
      </c>
      <c r="I366" s="84">
        <f t="shared" si="44"/>
        <v>-10</v>
      </c>
      <c r="K366" s="84">
        <f t="shared" si="45"/>
        <v>0</v>
      </c>
      <c r="L366" s="84">
        <f t="shared" si="46"/>
        <v>0</v>
      </c>
      <c r="M366" s="51"/>
      <c r="N366" s="85">
        <v>0.5</v>
      </c>
      <c r="O366" s="74"/>
      <c r="P366" s="86">
        <f>'s1'!J363</f>
        <v>0.43967766005889874</v>
      </c>
      <c r="T366" s="87">
        <f t="shared" si="47"/>
        <v>7.1431617109598282E-81</v>
      </c>
      <c r="U366" s="88">
        <f t="shared" si="40"/>
        <v>7.1431617109598282E-81</v>
      </c>
    </row>
    <row r="367" spans="1:21" x14ac:dyDescent="0.25">
      <c r="A367" s="73">
        <v>354</v>
      </c>
      <c r="B367" s="50">
        <f>'s1'!L364</f>
        <v>170.12812950344954</v>
      </c>
      <c r="C367" s="50">
        <f>'s1'!M364</f>
        <v>77.404515194817208</v>
      </c>
      <c r="E367" s="84">
        <f t="shared" si="41"/>
        <v>-10</v>
      </c>
      <c r="F367" s="50">
        <f t="shared" si="42"/>
        <v>-10</v>
      </c>
      <c r="G367" s="75"/>
      <c r="H367" s="84">
        <f t="shared" si="43"/>
        <v>-10</v>
      </c>
      <c r="I367" s="84">
        <f t="shared" si="44"/>
        <v>-10</v>
      </c>
      <c r="K367" s="84">
        <f t="shared" si="45"/>
        <v>0</v>
      </c>
      <c r="L367" s="84">
        <f t="shared" si="46"/>
        <v>0</v>
      </c>
      <c r="M367" s="51"/>
      <c r="N367" s="85">
        <v>0.5</v>
      </c>
      <c r="O367" s="74"/>
      <c r="P367" s="86">
        <f>'s1'!J364</f>
        <v>8.184895511177448E-2</v>
      </c>
      <c r="T367" s="87">
        <f t="shared" si="47"/>
        <v>1.3297476204685421E-81</v>
      </c>
      <c r="U367" s="88">
        <f t="shared" si="40"/>
        <v>1.3297476204685421E-81</v>
      </c>
    </row>
    <row r="368" spans="1:21" x14ac:dyDescent="0.25">
      <c r="A368" s="73">
        <v>355</v>
      </c>
      <c r="B368" s="50">
        <f>'s1'!L365</f>
        <v>181.80578008311409</v>
      </c>
      <c r="C368" s="50">
        <f>'s1'!M365</f>
        <v>76.571215099151246</v>
      </c>
      <c r="E368" s="84">
        <f t="shared" si="41"/>
        <v>-10</v>
      </c>
      <c r="F368" s="50">
        <f t="shared" si="42"/>
        <v>-10</v>
      </c>
      <c r="G368" s="75"/>
      <c r="H368" s="84">
        <f t="shared" si="43"/>
        <v>-10</v>
      </c>
      <c r="I368" s="84">
        <f t="shared" si="44"/>
        <v>-10</v>
      </c>
      <c r="K368" s="84">
        <f t="shared" si="45"/>
        <v>0</v>
      </c>
      <c r="L368" s="84">
        <f t="shared" si="46"/>
        <v>0</v>
      </c>
      <c r="M368" s="51"/>
      <c r="N368" s="85">
        <v>0.5</v>
      </c>
      <c r="O368" s="74"/>
      <c r="P368" s="86">
        <f>'s1'!J365</f>
        <v>0.11297543587887482</v>
      </c>
      <c r="T368" s="87">
        <f t="shared" si="47"/>
        <v>1.8354396439902605E-81</v>
      </c>
      <c r="U368" s="88">
        <f t="shared" si="40"/>
        <v>1.8354396439902605E-81</v>
      </c>
    </row>
    <row r="369" spans="1:21" x14ac:dyDescent="0.25">
      <c r="A369" s="73">
        <v>356</v>
      </c>
      <c r="B369" s="50">
        <f>'s1'!L366</f>
        <v>196.32136368256371</v>
      </c>
      <c r="C369" s="50">
        <f>'s1'!M366</f>
        <v>85.663322963266452</v>
      </c>
      <c r="E369" s="84">
        <f t="shared" si="41"/>
        <v>-10</v>
      </c>
      <c r="F369" s="50">
        <f t="shared" si="42"/>
        <v>-10</v>
      </c>
      <c r="G369" s="75"/>
      <c r="H369" s="84">
        <f t="shared" si="43"/>
        <v>-10</v>
      </c>
      <c r="I369" s="84">
        <f t="shared" si="44"/>
        <v>-10</v>
      </c>
      <c r="K369" s="84">
        <f t="shared" si="45"/>
        <v>0</v>
      </c>
      <c r="L369" s="84">
        <f t="shared" si="46"/>
        <v>0</v>
      </c>
      <c r="M369" s="51"/>
      <c r="N369" s="85">
        <v>0.5</v>
      </c>
      <c r="O369" s="74"/>
      <c r="P369" s="86">
        <f>'s1'!J366</f>
        <v>0.87779298842613418</v>
      </c>
      <c r="T369" s="87">
        <f t="shared" si="47"/>
        <v>1.426094121824296E-80</v>
      </c>
      <c r="U369" s="88">
        <f t="shared" si="40"/>
        <v>1.426094121824296E-80</v>
      </c>
    </row>
    <row r="370" spans="1:21" x14ac:dyDescent="0.25">
      <c r="A370" s="73">
        <v>357</v>
      </c>
      <c r="B370" s="50">
        <f>'s1'!L367</f>
        <v>180.17816143846846</v>
      </c>
      <c r="C370" s="50">
        <f>'s1'!M367</f>
        <v>84.391266461943914</v>
      </c>
      <c r="E370" s="84">
        <f t="shared" si="41"/>
        <v>-10</v>
      </c>
      <c r="F370" s="50">
        <f t="shared" si="42"/>
        <v>-10</v>
      </c>
      <c r="G370" s="75"/>
      <c r="H370" s="84">
        <f t="shared" si="43"/>
        <v>-10</v>
      </c>
      <c r="I370" s="84">
        <f t="shared" si="44"/>
        <v>-10</v>
      </c>
      <c r="K370" s="84">
        <f t="shared" si="45"/>
        <v>0</v>
      </c>
      <c r="L370" s="84">
        <f t="shared" si="46"/>
        <v>0</v>
      </c>
      <c r="M370" s="51"/>
      <c r="N370" s="85">
        <v>0.5</v>
      </c>
      <c r="O370" s="74"/>
      <c r="P370" s="86">
        <f>'s1'!J367</f>
        <v>0.62109808367632069</v>
      </c>
      <c r="T370" s="87">
        <f t="shared" si="47"/>
        <v>1.0090583291115802E-80</v>
      </c>
      <c r="U370" s="88">
        <f t="shared" si="40"/>
        <v>1.0090583291115802E-80</v>
      </c>
    </row>
    <row r="371" spans="1:21" x14ac:dyDescent="0.25">
      <c r="A371" s="73">
        <v>358</v>
      </c>
      <c r="B371" s="50">
        <f>'s1'!L368</f>
        <v>190.67810131442781</v>
      </c>
      <c r="C371" s="50">
        <f>'s1'!M368</f>
        <v>81.976354626594272</v>
      </c>
      <c r="E371" s="84">
        <f t="shared" si="41"/>
        <v>-10</v>
      </c>
      <c r="F371" s="50">
        <f t="shared" si="42"/>
        <v>-10</v>
      </c>
      <c r="G371" s="75"/>
      <c r="H371" s="84">
        <f t="shared" si="43"/>
        <v>-10</v>
      </c>
      <c r="I371" s="84">
        <f t="shared" si="44"/>
        <v>-10</v>
      </c>
      <c r="K371" s="84">
        <f t="shared" si="45"/>
        <v>0</v>
      </c>
      <c r="L371" s="84">
        <f t="shared" si="46"/>
        <v>0</v>
      </c>
      <c r="M371" s="51"/>
      <c r="N371" s="85">
        <v>0.5</v>
      </c>
      <c r="O371" s="74"/>
      <c r="P371" s="86">
        <f>'s1'!J368</f>
        <v>0.91448862669189035</v>
      </c>
      <c r="T371" s="87">
        <f t="shared" si="47"/>
        <v>1.485711178143252E-80</v>
      </c>
      <c r="U371" s="88">
        <f t="shared" si="40"/>
        <v>1.485711178143252E-80</v>
      </c>
    </row>
    <row r="372" spans="1:21" x14ac:dyDescent="0.25">
      <c r="A372" s="73">
        <v>359</v>
      </c>
      <c r="B372" s="50">
        <f>'s1'!L369</f>
        <v>186.66301793969984</v>
      </c>
      <c r="C372" s="50">
        <f>'s1'!M369</f>
        <v>85.529326001142351</v>
      </c>
      <c r="E372" s="84">
        <f t="shared" si="41"/>
        <v>-10</v>
      </c>
      <c r="F372" s="50">
        <f t="shared" si="42"/>
        <v>-10</v>
      </c>
      <c r="G372" s="75"/>
      <c r="H372" s="84">
        <f t="shared" si="43"/>
        <v>-10</v>
      </c>
      <c r="I372" s="84">
        <f t="shared" si="44"/>
        <v>-10</v>
      </c>
      <c r="K372" s="84">
        <f t="shared" si="45"/>
        <v>0</v>
      </c>
      <c r="L372" s="84">
        <f t="shared" si="46"/>
        <v>0</v>
      </c>
      <c r="M372" s="51"/>
      <c r="N372" s="85">
        <v>0.5</v>
      </c>
      <c r="O372" s="74"/>
      <c r="P372" s="86">
        <f>'s1'!J369</f>
        <v>0.15291795940536712</v>
      </c>
      <c r="T372" s="87">
        <f t="shared" si="47"/>
        <v>2.484360275198431E-81</v>
      </c>
      <c r="U372" s="88">
        <f t="shared" si="40"/>
        <v>2.484360275198431E-81</v>
      </c>
    </row>
    <row r="373" spans="1:21" x14ac:dyDescent="0.25">
      <c r="A373" s="73">
        <v>360</v>
      </c>
      <c r="B373" s="50">
        <f>'s1'!L370</f>
        <v>173.20566013316278</v>
      </c>
      <c r="C373" s="50">
        <f>'s1'!M370</f>
        <v>83.52393984670384</v>
      </c>
      <c r="E373" s="84">
        <f t="shared" si="41"/>
        <v>-10</v>
      </c>
      <c r="F373" s="50">
        <f t="shared" si="42"/>
        <v>-10</v>
      </c>
      <c r="G373" s="75"/>
      <c r="H373" s="84">
        <f t="shared" si="43"/>
        <v>-10</v>
      </c>
      <c r="I373" s="84">
        <f t="shared" si="44"/>
        <v>-10</v>
      </c>
      <c r="K373" s="84">
        <f t="shared" si="45"/>
        <v>0</v>
      </c>
      <c r="L373" s="84">
        <f t="shared" si="46"/>
        <v>0</v>
      </c>
      <c r="M373" s="51"/>
      <c r="N373" s="85">
        <v>0.5</v>
      </c>
      <c r="O373" s="74"/>
      <c r="P373" s="86">
        <f>'s1'!J370</f>
        <v>0.16691864230318654</v>
      </c>
      <c r="T373" s="87">
        <f t="shared" si="47"/>
        <v>2.7118204149508043E-81</v>
      </c>
      <c r="U373" s="88">
        <f t="shared" si="40"/>
        <v>2.7118204149508043E-81</v>
      </c>
    </row>
    <row r="374" spans="1:21" x14ac:dyDescent="0.25">
      <c r="A374" s="73">
        <v>361</v>
      </c>
      <c r="B374" s="50">
        <f>'s1'!L371</f>
        <v>167.98347105206264</v>
      </c>
      <c r="C374" s="50">
        <f>'s1'!M371</f>
        <v>79.368374554641633</v>
      </c>
      <c r="E374" s="84">
        <f t="shared" si="41"/>
        <v>-10</v>
      </c>
      <c r="F374" s="50">
        <f t="shared" si="42"/>
        <v>-10</v>
      </c>
      <c r="G374" s="75"/>
      <c r="H374" s="84">
        <f t="shared" si="43"/>
        <v>-10</v>
      </c>
      <c r="I374" s="84">
        <f t="shared" si="44"/>
        <v>-10</v>
      </c>
      <c r="K374" s="84">
        <f t="shared" si="45"/>
        <v>0</v>
      </c>
      <c r="L374" s="84">
        <f t="shared" si="46"/>
        <v>0</v>
      </c>
      <c r="M374" s="51"/>
      <c r="N374" s="85">
        <v>0.5</v>
      </c>
      <c r="O374" s="74"/>
      <c r="P374" s="86">
        <f>'s1'!J371</f>
        <v>3.750812457233188E-3</v>
      </c>
      <c r="T374" s="87">
        <f t="shared" si="47"/>
        <v>6.0937050852004039E-83</v>
      </c>
      <c r="U374" s="88">
        <f t="shared" si="40"/>
        <v>6.0937050852004039E-83</v>
      </c>
    </row>
    <row r="375" spans="1:21" x14ac:dyDescent="0.25">
      <c r="A375" s="73">
        <v>362</v>
      </c>
      <c r="B375" s="50">
        <f>'s1'!L372</f>
        <v>178.32384552099606</v>
      </c>
      <c r="C375" s="50">
        <f>'s1'!M372</f>
        <v>77.063045156931949</v>
      </c>
      <c r="E375" s="84">
        <f t="shared" si="41"/>
        <v>-10</v>
      </c>
      <c r="F375" s="50">
        <f t="shared" si="42"/>
        <v>-10</v>
      </c>
      <c r="G375" s="75"/>
      <c r="H375" s="84">
        <f t="shared" si="43"/>
        <v>-10</v>
      </c>
      <c r="I375" s="84">
        <f t="shared" si="44"/>
        <v>-10</v>
      </c>
      <c r="K375" s="84">
        <f t="shared" si="45"/>
        <v>0</v>
      </c>
      <c r="L375" s="84">
        <f t="shared" si="46"/>
        <v>0</v>
      </c>
      <c r="M375" s="51"/>
      <c r="N375" s="85">
        <v>0.5</v>
      </c>
      <c r="O375" s="74"/>
      <c r="P375" s="86">
        <f>'s1'!J372</f>
        <v>0.59349551586427474</v>
      </c>
      <c r="T375" s="87">
        <f t="shared" si="47"/>
        <v>9.6421420273664321E-81</v>
      </c>
      <c r="U375" s="88">
        <f t="shared" si="40"/>
        <v>9.6421420273664321E-81</v>
      </c>
    </row>
    <row r="376" spans="1:21" x14ac:dyDescent="0.25">
      <c r="A376" s="73">
        <v>363</v>
      </c>
      <c r="B376" s="50">
        <f>'s1'!L373</f>
        <v>181.32905779553619</v>
      </c>
      <c r="C376" s="50">
        <f>'s1'!M373</f>
        <v>74.509405650959323</v>
      </c>
      <c r="E376" s="84">
        <f t="shared" si="41"/>
        <v>-10</v>
      </c>
      <c r="F376" s="50">
        <f t="shared" si="42"/>
        <v>-10</v>
      </c>
      <c r="G376" s="75"/>
      <c r="H376" s="84">
        <f t="shared" si="43"/>
        <v>-10</v>
      </c>
      <c r="I376" s="84">
        <f t="shared" si="44"/>
        <v>-10</v>
      </c>
      <c r="K376" s="84">
        <f t="shared" si="45"/>
        <v>0</v>
      </c>
      <c r="L376" s="84">
        <f t="shared" si="46"/>
        <v>0</v>
      </c>
      <c r="M376" s="51"/>
      <c r="N376" s="85">
        <v>0.5</v>
      </c>
      <c r="O376" s="74"/>
      <c r="P376" s="86">
        <f>'s1'!J373</f>
        <v>0.55384581110744913</v>
      </c>
      <c r="T376" s="87">
        <f t="shared" si="47"/>
        <v>8.9979786354127036E-81</v>
      </c>
      <c r="U376" s="88">
        <f t="shared" si="40"/>
        <v>8.9979786354127036E-81</v>
      </c>
    </row>
    <row r="377" spans="1:21" x14ac:dyDescent="0.25">
      <c r="A377" s="73">
        <v>364</v>
      </c>
      <c r="B377" s="50">
        <f>'s1'!L374</f>
        <v>181.44959461190473</v>
      </c>
      <c r="C377" s="50">
        <f>'s1'!M374</f>
        <v>85.033786727292892</v>
      </c>
      <c r="E377" s="84">
        <f t="shared" si="41"/>
        <v>-10</v>
      </c>
      <c r="F377" s="50">
        <f t="shared" si="42"/>
        <v>-10</v>
      </c>
      <c r="G377" s="75"/>
      <c r="H377" s="84">
        <f t="shared" si="43"/>
        <v>-10</v>
      </c>
      <c r="I377" s="84">
        <f t="shared" si="44"/>
        <v>-10</v>
      </c>
      <c r="K377" s="84">
        <f t="shared" si="45"/>
        <v>0</v>
      </c>
      <c r="L377" s="84">
        <f t="shared" si="46"/>
        <v>0</v>
      </c>
      <c r="M377" s="51"/>
      <c r="N377" s="85">
        <v>0.5</v>
      </c>
      <c r="O377" s="74"/>
      <c r="P377" s="86">
        <f>'s1'!J374</f>
        <v>0.27639565774071784</v>
      </c>
      <c r="T377" s="87">
        <f t="shared" si="47"/>
        <v>4.4904234597331438E-81</v>
      </c>
      <c r="U377" s="88">
        <f t="shared" si="40"/>
        <v>4.4904234597331438E-81</v>
      </c>
    </row>
    <row r="378" spans="1:21" x14ac:dyDescent="0.25">
      <c r="A378" s="73">
        <v>365</v>
      </c>
      <c r="B378" s="50">
        <f>'s1'!L375</f>
        <v>169.55314133515768</v>
      </c>
      <c r="C378" s="50">
        <f>'s1'!M375</f>
        <v>75.974275987844592</v>
      </c>
      <c r="E378" s="84">
        <f t="shared" si="41"/>
        <v>-10</v>
      </c>
      <c r="F378" s="50">
        <f t="shared" si="42"/>
        <v>-10</v>
      </c>
      <c r="G378" s="75"/>
      <c r="H378" s="84">
        <f t="shared" si="43"/>
        <v>-10</v>
      </c>
      <c r="I378" s="84">
        <f t="shared" si="44"/>
        <v>-10</v>
      </c>
      <c r="K378" s="84">
        <f t="shared" si="45"/>
        <v>0</v>
      </c>
      <c r="L378" s="84">
        <f t="shared" si="46"/>
        <v>0</v>
      </c>
      <c r="M378" s="51"/>
      <c r="N378" s="85">
        <v>0.5</v>
      </c>
      <c r="O378" s="74"/>
      <c r="P378" s="86">
        <f>'s1'!J375</f>
        <v>0.90282487796653155</v>
      </c>
      <c r="T378" s="87">
        <f t="shared" si="47"/>
        <v>1.4667618316401619E-80</v>
      </c>
      <c r="U378" s="88">
        <f t="shared" si="40"/>
        <v>1.4667618316401619E-80</v>
      </c>
    </row>
    <row r="379" spans="1:21" x14ac:dyDescent="0.25">
      <c r="A379" s="73">
        <v>366</v>
      </c>
      <c r="B379" s="50">
        <f>'s1'!L376</f>
        <v>177.05930531376973</v>
      </c>
      <c r="C379" s="50">
        <f>'s1'!M376</f>
        <v>82.218481863928844</v>
      </c>
      <c r="E379" s="84">
        <f t="shared" si="41"/>
        <v>-10</v>
      </c>
      <c r="F379" s="50">
        <f t="shared" si="42"/>
        <v>-10</v>
      </c>
      <c r="G379" s="75"/>
      <c r="H379" s="84">
        <f t="shared" si="43"/>
        <v>-10</v>
      </c>
      <c r="I379" s="84">
        <f t="shared" si="44"/>
        <v>-10</v>
      </c>
      <c r="K379" s="84">
        <f t="shared" si="45"/>
        <v>0</v>
      </c>
      <c r="L379" s="84">
        <f t="shared" si="46"/>
        <v>0</v>
      </c>
      <c r="M379" s="51"/>
      <c r="N379" s="85">
        <v>0.5</v>
      </c>
      <c r="O379" s="74"/>
      <c r="P379" s="86">
        <f>'s1'!J376</f>
        <v>0.18064096911626515</v>
      </c>
      <c r="T379" s="87">
        <f t="shared" si="47"/>
        <v>2.9347582814399271E-81</v>
      </c>
      <c r="U379" s="88">
        <f t="shared" si="40"/>
        <v>2.9347582814399271E-81</v>
      </c>
    </row>
    <row r="380" spans="1:21" x14ac:dyDescent="0.25">
      <c r="A380" s="73">
        <v>367</v>
      </c>
      <c r="B380" s="50">
        <f>'s1'!L377</f>
        <v>186.09492433030962</v>
      </c>
      <c r="C380" s="50">
        <f>'s1'!M377</f>
        <v>85.756975786213587</v>
      </c>
      <c r="E380" s="84">
        <f t="shared" si="41"/>
        <v>-10</v>
      </c>
      <c r="F380" s="50">
        <f t="shared" si="42"/>
        <v>-10</v>
      </c>
      <c r="G380" s="75"/>
      <c r="H380" s="84">
        <f t="shared" si="43"/>
        <v>-10</v>
      </c>
      <c r="I380" s="84">
        <f t="shared" si="44"/>
        <v>-10</v>
      </c>
      <c r="K380" s="84">
        <f t="shared" si="45"/>
        <v>0</v>
      </c>
      <c r="L380" s="84">
        <f t="shared" si="46"/>
        <v>0</v>
      </c>
      <c r="M380" s="51"/>
      <c r="N380" s="85">
        <v>0.5</v>
      </c>
      <c r="O380" s="74"/>
      <c r="P380" s="86">
        <f>'s1'!J377</f>
        <v>0.57929153012433154</v>
      </c>
      <c r="T380" s="87">
        <f t="shared" si="47"/>
        <v>9.4113789563771309E-81</v>
      </c>
      <c r="U380" s="88">
        <f t="shared" si="40"/>
        <v>9.4113789563771309E-81</v>
      </c>
    </row>
    <row r="381" spans="1:21" x14ac:dyDescent="0.25">
      <c r="A381" s="73">
        <v>368</v>
      </c>
      <c r="B381" s="50">
        <f>'s1'!L378</f>
        <v>177.76860116627938</v>
      </c>
      <c r="C381" s="50">
        <f>'s1'!M378</f>
        <v>77.955384726500625</v>
      </c>
      <c r="E381" s="84">
        <f t="shared" si="41"/>
        <v>-10</v>
      </c>
      <c r="F381" s="50">
        <f t="shared" si="42"/>
        <v>-10</v>
      </c>
      <c r="G381" s="75"/>
      <c r="H381" s="84">
        <f t="shared" si="43"/>
        <v>-10</v>
      </c>
      <c r="I381" s="84">
        <f t="shared" si="44"/>
        <v>-10</v>
      </c>
      <c r="K381" s="84">
        <f t="shared" si="45"/>
        <v>0</v>
      </c>
      <c r="L381" s="84">
        <f t="shared" si="46"/>
        <v>0</v>
      </c>
      <c r="M381" s="51"/>
      <c r="N381" s="85">
        <v>0.5</v>
      </c>
      <c r="O381" s="74"/>
      <c r="P381" s="86">
        <f>'s1'!J378</f>
        <v>0.6388017126279355</v>
      </c>
      <c r="T381" s="87">
        <f t="shared" si="47"/>
        <v>1.0378202826880423E-80</v>
      </c>
      <c r="U381" s="88">
        <f t="shared" si="40"/>
        <v>1.0378202826880423E-80</v>
      </c>
    </row>
    <row r="382" spans="1:21" x14ac:dyDescent="0.25">
      <c r="A382" s="73">
        <v>369</v>
      </c>
      <c r="B382" s="50">
        <f>'s1'!L379</f>
        <v>191.97104021786296</v>
      </c>
      <c r="C382" s="50">
        <f>'s1'!M379</f>
        <v>81.714509244928394</v>
      </c>
      <c r="E382" s="84">
        <f t="shared" si="41"/>
        <v>-10</v>
      </c>
      <c r="F382" s="50">
        <f t="shared" si="42"/>
        <v>-10</v>
      </c>
      <c r="G382" s="75"/>
      <c r="H382" s="84">
        <f t="shared" si="43"/>
        <v>-10</v>
      </c>
      <c r="I382" s="84">
        <f t="shared" si="44"/>
        <v>-10</v>
      </c>
      <c r="K382" s="84">
        <f t="shared" si="45"/>
        <v>0</v>
      </c>
      <c r="L382" s="84">
        <f t="shared" si="46"/>
        <v>0</v>
      </c>
      <c r="M382" s="51"/>
      <c r="N382" s="85">
        <v>0.5</v>
      </c>
      <c r="O382" s="74"/>
      <c r="P382" s="86">
        <f>'s1'!J379</f>
        <v>0.23377011128333347</v>
      </c>
      <c r="T382" s="87">
        <f t="shared" si="47"/>
        <v>3.7979134711148016E-81</v>
      </c>
      <c r="U382" s="88">
        <f t="shared" si="40"/>
        <v>3.7979134711148016E-81</v>
      </c>
    </row>
    <row r="383" spans="1:21" x14ac:dyDescent="0.25">
      <c r="A383" s="73">
        <v>370</v>
      </c>
      <c r="B383" s="50">
        <f>'s1'!L380</f>
        <v>170.76299050140153</v>
      </c>
      <c r="C383" s="50">
        <f>'s1'!M380</f>
        <v>76.888317525107396</v>
      </c>
      <c r="E383" s="84">
        <f t="shared" si="41"/>
        <v>-10</v>
      </c>
      <c r="F383" s="50">
        <f t="shared" si="42"/>
        <v>-10</v>
      </c>
      <c r="G383" s="75"/>
      <c r="H383" s="84">
        <f t="shared" si="43"/>
        <v>-10</v>
      </c>
      <c r="I383" s="84">
        <f t="shared" si="44"/>
        <v>-10</v>
      </c>
      <c r="K383" s="84">
        <f t="shared" si="45"/>
        <v>0</v>
      </c>
      <c r="L383" s="84">
        <f t="shared" si="46"/>
        <v>0</v>
      </c>
      <c r="M383" s="51"/>
      <c r="N383" s="85">
        <v>0.5</v>
      </c>
      <c r="O383" s="74"/>
      <c r="P383" s="86">
        <f>'s1'!J380</f>
        <v>0.70816269320356717</v>
      </c>
      <c r="T383" s="87">
        <f t="shared" si="47"/>
        <v>1.1505066312771677E-80</v>
      </c>
      <c r="U383" s="88">
        <f t="shared" si="40"/>
        <v>1.1505066312771677E-80</v>
      </c>
    </row>
    <row r="384" spans="1:21" x14ac:dyDescent="0.25">
      <c r="A384" s="73">
        <v>371</v>
      </c>
      <c r="B384" s="50">
        <f>'s1'!L381</f>
        <v>195.612858073355</v>
      </c>
      <c r="C384" s="50">
        <f>'s1'!M381</f>
        <v>80.910188352129339</v>
      </c>
      <c r="E384" s="84">
        <f t="shared" si="41"/>
        <v>-10</v>
      </c>
      <c r="F384" s="50">
        <f t="shared" si="42"/>
        <v>-10</v>
      </c>
      <c r="G384" s="75"/>
      <c r="H384" s="84">
        <f t="shared" si="43"/>
        <v>-10</v>
      </c>
      <c r="I384" s="84">
        <f t="shared" si="44"/>
        <v>-10</v>
      </c>
      <c r="K384" s="84">
        <f t="shared" si="45"/>
        <v>0</v>
      </c>
      <c r="L384" s="84">
        <f t="shared" si="46"/>
        <v>0</v>
      </c>
      <c r="M384" s="51"/>
      <c r="N384" s="85">
        <v>0.5</v>
      </c>
      <c r="O384" s="74"/>
      <c r="P384" s="86">
        <f>'s1'!J381</f>
        <v>0.4145645540259475</v>
      </c>
      <c r="T384" s="87">
        <f t="shared" si="47"/>
        <v>6.7351651403953351E-81</v>
      </c>
      <c r="U384" s="88">
        <f t="shared" si="40"/>
        <v>6.7351651403953351E-81</v>
      </c>
    </row>
    <row r="385" spans="1:21" x14ac:dyDescent="0.25">
      <c r="A385" s="73">
        <v>372</v>
      </c>
      <c r="B385" s="50">
        <f>'s1'!L382</f>
        <v>170.79416032592829</v>
      </c>
      <c r="C385" s="50">
        <f>'s1'!M382</f>
        <v>77.428627165154197</v>
      </c>
      <c r="E385" s="84">
        <f t="shared" si="41"/>
        <v>-10</v>
      </c>
      <c r="F385" s="50">
        <f t="shared" si="42"/>
        <v>-10</v>
      </c>
      <c r="G385" s="75"/>
      <c r="H385" s="84">
        <f t="shared" si="43"/>
        <v>-10</v>
      </c>
      <c r="I385" s="84">
        <f t="shared" si="44"/>
        <v>-10</v>
      </c>
      <c r="K385" s="84">
        <f t="shared" si="45"/>
        <v>0</v>
      </c>
      <c r="L385" s="84">
        <f t="shared" si="46"/>
        <v>0</v>
      </c>
      <c r="M385" s="51"/>
      <c r="N385" s="85">
        <v>0.5</v>
      </c>
      <c r="O385" s="74"/>
      <c r="P385" s="86">
        <f>'s1'!J382</f>
        <v>0.99296476228222197</v>
      </c>
      <c r="T385" s="87">
        <f t="shared" si="47"/>
        <v>1.6132063360500368E-80</v>
      </c>
      <c r="U385" s="88">
        <f t="shared" si="40"/>
        <v>1.6132063360500368E-80</v>
      </c>
    </row>
    <row r="386" spans="1:21" x14ac:dyDescent="0.25">
      <c r="A386" s="73">
        <v>373</v>
      </c>
      <c r="B386" s="50">
        <f>'s1'!L383</f>
        <v>187.3889019596399</v>
      </c>
      <c r="C386" s="50">
        <f>'s1'!M383</f>
        <v>80.027537377680773</v>
      </c>
      <c r="E386" s="84">
        <f t="shared" si="41"/>
        <v>-10</v>
      </c>
      <c r="F386" s="50">
        <f t="shared" si="42"/>
        <v>-10</v>
      </c>
      <c r="G386" s="75"/>
      <c r="H386" s="84">
        <f t="shared" si="43"/>
        <v>-10</v>
      </c>
      <c r="I386" s="84">
        <f t="shared" si="44"/>
        <v>-10</v>
      </c>
      <c r="K386" s="84">
        <f t="shared" si="45"/>
        <v>0</v>
      </c>
      <c r="L386" s="84">
        <f t="shared" si="46"/>
        <v>0</v>
      </c>
      <c r="M386" s="51"/>
      <c r="N386" s="85">
        <v>0.5</v>
      </c>
      <c r="O386" s="74"/>
      <c r="P386" s="86">
        <f>'s1'!J383</f>
        <v>0.21935678052332475</v>
      </c>
      <c r="T386" s="87">
        <f t="shared" si="47"/>
        <v>3.5637493054883244E-81</v>
      </c>
      <c r="U386" s="88">
        <f t="shared" si="40"/>
        <v>3.5637493054883244E-81</v>
      </c>
    </row>
    <row r="387" spans="1:21" x14ac:dyDescent="0.25">
      <c r="A387" s="73">
        <v>374</v>
      </c>
      <c r="B387" s="50">
        <f>'s1'!L384</f>
        <v>178.01838018978924</v>
      </c>
      <c r="C387" s="50">
        <f>'s1'!M384</f>
        <v>81.465824712990297</v>
      </c>
      <c r="E387" s="84">
        <f t="shared" si="41"/>
        <v>-10</v>
      </c>
      <c r="F387" s="50">
        <f t="shared" si="42"/>
        <v>-10</v>
      </c>
      <c r="G387" s="75"/>
      <c r="H387" s="84">
        <f t="shared" si="43"/>
        <v>-10</v>
      </c>
      <c r="I387" s="84">
        <f t="shared" si="44"/>
        <v>-10</v>
      </c>
      <c r="K387" s="84">
        <f t="shared" si="45"/>
        <v>0</v>
      </c>
      <c r="L387" s="84">
        <f t="shared" si="46"/>
        <v>0</v>
      </c>
      <c r="M387" s="51"/>
      <c r="N387" s="85">
        <v>0.5</v>
      </c>
      <c r="O387" s="74"/>
      <c r="P387" s="86">
        <f>'s1'!J384</f>
        <v>0.15317154889101414</v>
      </c>
      <c r="T387" s="87">
        <f t="shared" si="47"/>
        <v>2.4884801813677209E-81</v>
      </c>
      <c r="U387" s="88">
        <f t="shared" si="40"/>
        <v>2.4884801813677209E-81</v>
      </c>
    </row>
    <row r="388" spans="1:21" x14ac:dyDescent="0.25">
      <c r="A388" s="73">
        <v>375</v>
      </c>
      <c r="B388" s="50">
        <f>'s1'!L385</f>
        <v>177.09062116062603</v>
      </c>
      <c r="C388" s="50">
        <f>'s1'!M385</f>
        <v>79.510947182700633</v>
      </c>
      <c r="E388" s="84">
        <f t="shared" si="41"/>
        <v>-10</v>
      </c>
      <c r="F388" s="50">
        <f t="shared" si="42"/>
        <v>-10</v>
      </c>
      <c r="G388" s="75"/>
      <c r="H388" s="84">
        <f t="shared" si="43"/>
        <v>-10</v>
      </c>
      <c r="I388" s="84">
        <f t="shared" si="44"/>
        <v>-10</v>
      </c>
      <c r="K388" s="84">
        <f t="shared" si="45"/>
        <v>0</v>
      </c>
      <c r="L388" s="84">
        <f t="shared" si="46"/>
        <v>0</v>
      </c>
      <c r="M388" s="51"/>
      <c r="N388" s="85">
        <v>0.5</v>
      </c>
      <c r="O388" s="74"/>
      <c r="P388" s="86">
        <f>'s1'!J385</f>
        <v>0.67308021393424888</v>
      </c>
      <c r="T388" s="87">
        <f t="shared" si="47"/>
        <v>1.0935103711968702E-80</v>
      </c>
      <c r="U388" s="88">
        <f t="shared" si="40"/>
        <v>1.0935103711968702E-80</v>
      </c>
    </row>
    <row r="389" spans="1:21" x14ac:dyDescent="0.25">
      <c r="A389" s="73">
        <v>376</v>
      </c>
      <c r="B389" s="50">
        <f>'s1'!L386</f>
        <v>182.50675838767057</v>
      </c>
      <c r="C389" s="50">
        <f>'s1'!M386</f>
        <v>84.741912622752281</v>
      </c>
      <c r="E389" s="84">
        <f t="shared" si="41"/>
        <v>-10</v>
      </c>
      <c r="F389" s="50">
        <f t="shared" si="42"/>
        <v>-10</v>
      </c>
      <c r="G389" s="75"/>
      <c r="H389" s="84">
        <f t="shared" si="43"/>
        <v>-10</v>
      </c>
      <c r="I389" s="84">
        <f t="shared" si="44"/>
        <v>-10</v>
      </c>
      <c r="K389" s="84">
        <f t="shared" si="45"/>
        <v>0</v>
      </c>
      <c r="L389" s="84">
        <f t="shared" si="46"/>
        <v>0</v>
      </c>
      <c r="M389" s="51"/>
      <c r="N389" s="85">
        <v>0.5</v>
      </c>
      <c r="O389" s="74"/>
      <c r="P389" s="86">
        <f>'s1'!J386</f>
        <v>0.88393075877759841</v>
      </c>
      <c r="T389" s="87">
        <f t="shared" si="47"/>
        <v>1.4360657647227254E-80</v>
      </c>
      <c r="U389" s="88">
        <f t="shared" si="40"/>
        <v>1.4360657647227254E-80</v>
      </c>
    </row>
    <row r="390" spans="1:21" x14ac:dyDescent="0.25">
      <c r="A390" s="73">
        <v>377</v>
      </c>
      <c r="B390" s="50">
        <f>'s1'!L387</f>
        <v>163.61307851422833</v>
      </c>
      <c r="C390" s="50">
        <f>'s1'!M387</f>
        <v>79.17507349302609</v>
      </c>
      <c r="E390" s="84">
        <f t="shared" si="41"/>
        <v>-10</v>
      </c>
      <c r="F390" s="50">
        <f t="shared" si="42"/>
        <v>-10</v>
      </c>
      <c r="G390" s="75"/>
      <c r="H390" s="84">
        <f t="shared" si="43"/>
        <v>-10</v>
      </c>
      <c r="I390" s="84">
        <f t="shared" si="44"/>
        <v>-10</v>
      </c>
      <c r="K390" s="84">
        <f t="shared" si="45"/>
        <v>0</v>
      </c>
      <c r="L390" s="84">
        <f t="shared" si="46"/>
        <v>0</v>
      </c>
      <c r="M390" s="51"/>
      <c r="N390" s="85">
        <v>0.5</v>
      </c>
      <c r="O390" s="74"/>
      <c r="P390" s="86">
        <f>'s1'!J387</f>
        <v>0.14044765060892161</v>
      </c>
      <c r="T390" s="87">
        <f t="shared" si="47"/>
        <v>2.2817631445944279E-81</v>
      </c>
      <c r="U390" s="88">
        <f t="shared" si="40"/>
        <v>2.2817631445944279E-81</v>
      </c>
    </row>
    <row r="391" spans="1:21" x14ac:dyDescent="0.25">
      <c r="A391" s="73">
        <v>378</v>
      </c>
      <c r="B391" s="50">
        <f>'s1'!L388</f>
        <v>162.5633562842192</v>
      </c>
      <c r="C391" s="50">
        <f>'s1'!M388</f>
        <v>76.730387612340508</v>
      </c>
      <c r="E391" s="84">
        <f t="shared" si="41"/>
        <v>-10</v>
      </c>
      <c r="F391" s="50">
        <f t="shared" si="42"/>
        <v>-10</v>
      </c>
      <c r="G391" s="75"/>
      <c r="H391" s="84">
        <f t="shared" si="43"/>
        <v>-10</v>
      </c>
      <c r="I391" s="84">
        <f t="shared" si="44"/>
        <v>-10</v>
      </c>
      <c r="K391" s="84">
        <f t="shared" si="45"/>
        <v>0</v>
      </c>
      <c r="L391" s="84">
        <f t="shared" si="46"/>
        <v>0</v>
      </c>
      <c r="M391" s="51"/>
      <c r="N391" s="85">
        <v>0.5</v>
      </c>
      <c r="O391" s="74"/>
      <c r="P391" s="86">
        <f>'s1'!J388</f>
        <v>0.64780916808005395</v>
      </c>
      <c r="T391" s="87">
        <f t="shared" si="47"/>
        <v>1.0524541194151868E-80</v>
      </c>
      <c r="U391" s="88">
        <f t="shared" si="40"/>
        <v>1.0524541194151868E-80</v>
      </c>
    </row>
    <row r="392" spans="1:21" x14ac:dyDescent="0.25">
      <c r="A392" s="73">
        <v>379</v>
      </c>
      <c r="B392" s="50">
        <f>'s1'!L389</f>
        <v>172.38853001552536</v>
      </c>
      <c r="C392" s="50">
        <f>'s1'!M389</f>
        <v>78.028983411865397</v>
      </c>
      <c r="E392" s="84">
        <f t="shared" si="41"/>
        <v>-10</v>
      </c>
      <c r="F392" s="50">
        <f t="shared" si="42"/>
        <v>-10</v>
      </c>
      <c r="G392" s="75"/>
      <c r="H392" s="84">
        <f t="shared" si="43"/>
        <v>-10</v>
      </c>
      <c r="I392" s="84">
        <f t="shared" si="44"/>
        <v>-10</v>
      </c>
      <c r="K392" s="84">
        <f t="shared" si="45"/>
        <v>0</v>
      </c>
      <c r="L392" s="84">
        <f t="shared" si="46"/>
        <v>0</v>
      </c>
      <c r="M392" s="51"/>
      <c r="N392" s="85">
        <v>0.5</v>
      </c>
      <c r="O392" s="74"/>
      <c r="P392" s="86">
        <f>'s1'!J389</f>
        <v>0.14435022780300955</v>
      </c>
      <c r="T392" s="87">
        <f t="shared" si="47"/>
        <v>2.3451658200524888E-81</v>
      </c>
      <c r="U392" s="88">
        <f t="shared" si="40"/>
        <v>2.3451658200524888E-81</v>
      </c>
    </row>
    <row r="393" spans="1:21" x14ac:dyDescent="0.25">
      <c r="A393" s="73">
        <v>380</v>
      </c>
      <c r="B393" s="50">
        <f>'s1'!L390</f>
        <v>179.06864137531343</v>
      </c>
      <c r="C393" s="50">
        <f>'s1'!M390</f>
        <v>77.485289848238324</v>
      </c>
      <c r="E393" s="84">
        <f t="shared" si="41"/>
        <v>-10</v>
      </c>
      <c r="F393" s="50">
        <f t="shared" si="42"/>
        <v>-10</v>
      </c>
      <c r="G393" s="75"/>
      <c r="H393" s="84">
        <f t="shared" si="43"/>
        <v>-10</v>
      </c>
      <c r="I393" s="84">
        <f t="shared" si="44"/>
        <v>-10</v>
      </c>
      <c r="K393" s="84">
        <f t="shared" si="45"/>
        <v>0</v>
      </c>
      <c r="L393" s="84">
        <f t="shared" si="46"/>
        <v>0</v>
      </c>
      <c r="M393" s="51"/>
      <c r="N393" s="85">
        <v>0.5</v>
      </c>
      <c r="O393" s="74"/>
      <c r="P393" s="86">
        <f>'s1'!J390</f>
        <v>0.993530460888435</v>
      </c>
      <c r="T393" s="87">
        <f t="shared" si="47"/>
        <v>1.6141253903916429E-80</v>
      </c>
      <c r="U393" s="88">
        <f t="shared" si="40"/>
        <v>1.6141253903916429E-80</v>
      </c>
    </row>
    <row r="394" spans="1:21" x14ac:dyDescent="0.25">
      <c r="A394" s="73">
        <v>381</v>
      </c>
      <c r="B394" s="50">
        <f>'s1'!L391</f>
        <v>176.75981019745564</v>
      </c>
      <c r="C394" s="50">
        <f>'s1'!M391</f>
        <v>79.887705253678035</v>
      </c>
      <c r="E394" s="84">
        <f t="shared" si="41"/>
        <v>-10</v>
      </c>
      <c r="F394" s="50">
        <f t="shared" si="42"/>
        <v>-10</v>
      </c>
      <c r="G394" s="75"/>
      <c r="H394" s="84">
        <f t="shared" si="43"/>
        <v>-10</v>
      </c>
      <c r="I394" s="84">
        <f t="shared" si="44"/>
        <v>-10</v>
      </c>
      <c r="K394" s="84">
        <f t="shared" si="45"/>
        <v>0</v>
      </c>
      <c r="L394" s="84">
        <f t="shared" si="46"/>
        <v>0</v>
      </c>
      <c r="M394" s="51"/>
      <c r="N394" s="85">
        <v>0.5</v>
      </c>
      <c r="O394" s="74"/>
      <c r="P394" s="86">
        <f>'s1'!J391</f>
        <v>0.48494512819647051</v>
      </c>
      <c r="T394" s="87">
        <f t="shared" si="47"/>
        <v>7.8785933112578298E-81</v>
      </c>
      <c r="U394" s="88">
        <f t="shared" si="40"/>
        <v>7.8785933112578298E-81</v>
      </c>
    </row>
    <row r="395" spans="1:21" x14ac:dyDescent="0.25">
      <c r="A395" s="73">
        <v>382</v>
      </c>
      <c r="B395" s="50">
        <f>'s1'!L392</f>
        <v>185.38923574758343</v>
      </c>
      <c r="C395" s="50">
        <f>'s1'!M392</f>
        <v>81.038382290327036</v>
      </c>
      <c r="E395" s="84">
        <f t="shared" si="41"/>
        <v>-10</v>
      </c>
      <c r="F395" s="50">
        <f t="shared" si="42"/>
        <v>-10</v>
      </c>
      <c r="G395" s="75"/>
      <c r="H395" s="84">
        <f t="shared" si="43"/>
        <v>-10</v>
      </c>
      <c r="I395" s="84">
        <f t="shared" si="44"/>
        <v>-10</v>
      </c>
      <c r="K395" s="84">
        <f t="shared" si="45"/>
        <v>0</v>
      </c>
      <c r="L395" s="84">
        <f t="shared" si="46"/>
        <v>0</v>
      </c>
      <c r="M395" s="51"/>
      <c r="N395" s="85">
        <v>0.5</v>
      </c>
      <c r="O395" s="74"/>
      <c r="P395" s="86">
        <f>'s1'!J392</f>
        <v>0.15149256131467714</v>
      </c>
      <c r="T395" s="87">
        <f t="shared" si="47"/>
        <v>2.4612027441495985E-81</v>
      </c>
      <c r="U395" s="88">
        <f t="shared" si="40"/>
        <v>2.4612027441495985E-81</v>
      </c>
    </row>
    <row r="396" spans="1:21" x14ac:dyDescent="0.25">
      <c r="A396" s="73">
        <v>383</v>
      </c>
      <c r="B396" s="50">
        <f>'s1'!L393</f>
        <v>183.87121647688522</v>
      </c>
      <c r="C396" s="50">
        <f>'s1'!M393</f>
        <v>85.152381103479357</v>
      </c>
      <c r="E396" s="84">
        <f t="shared" si="41"/>
        <v>-10</v>
      </c>
      <c r="F396" s="50">
        <f t="shared" si="42"/>
        <v>-10</v>
      </c>
      <c r="G396" s="75"/>
      <c r="H396" s="84">
        <f t="shared" si="43"/>
        <v>-10</v>
      </c>
      <c r="I396" s="84">
        <f t="shared" si="44"/>
        <v>-10</v>
      </c>
      <c r="K396" s="84">
        <f t="shared" si="45"/>
        <v>0</v>
      </c>
      <c r="L396" s="84">
        <f t="shared" si="46"/>
        <v>0</v>
      </c>
      <c r="M396" s="51"/>
      <c r="N396" s="85">
        <v>0.5</v>
      </c>
      <c r="O396" s="74"/>
      <c r="P396" s="86">
        <f>'s1'!J393</f>
        <v>0.26254464039821901</v>
      </c>
      <c r="T396" s="87">
        <f t="shared" si="47"/>
        <v>4.2653948405271453E-81</v>
      </c>
      <c r="U396" s="88">
        <f t="shared" si="40"/>
        <v>4.2653948405271453E-81</v>
      </c>
    </row>
    <row r="397" spans="1:21" x14ac:dyDescent="0.25">
      <c r="A397" s="73">
        <v>384</v>
      </c>
      <c r="B397" s="50">
        <f>'s1'!L394</f>
        <v>196.83980406091368</v>
      </c>
      <c r="C397" s="50">
        <f>'s1'!M394</f>
        <v>82.277593218038632</v>
      </c>
      <c r="E397" s="84">
        <f t="shared" si="41"/>
        <v>-10</v>
      </c>
      <c r="F397" s="50">
        <f t="shared" si="42"/>
        <v>-10</v>
      </c>
      <c r="G397" s="75"/>
      <c r="H397" s="84">
        <f t="shared" si="43"/>
        <v>-10</v>
      </c>
      <c r="I397" s="84">
        <f t="shared" si="44"/>
        <v>-10</v>
      </c>
      <c r="K397" s="84">
        <f t="shared" si="45"/>
        <v>0</v>
      </c>
      <c r="L397" s="84">
        <f t="shared" si="46"/>
        <v>0</v>
      </c>
      <c r="M397" s="51"/>
      <c r="N397" s="85">
        <v>0.5</v>
      </c>
      <c r="O397" s="74"/>
      <c r="P397" s="86">
        <f>'s1'!J394</f>
        <v>0.34356018067062433</v>
      </c>
      <c r="T397" s="87">
        <f t="shared" si="47"/>
        <v>5.5816025031794774E-81</v>
      </c>
      <c r="U397" s="88">
        <f t="shared" si="40"/>
        <v>5.5816025031794774E-81</v>
      </c>
    </row>
    <row r="398" spans="1:21" x14ac:dyDescent="0.25">
      <c r="A398" s="73">
        <v>385</v>
      </c>
      <c r="B398" s="50">
        <f>'s1'!L395</f>
        <v>179.44995970506343</v>
      </c>
      <c r="C398" s="50">
        <f>'s1'!M395</f>
        <v>84.349943734606185</v>
      </c>
      <c r="E398" s="84">
        <f t="shared" si="41"/>
        <v>-10</v>
      </c>
      <c r="F398" s="50">
        <f t="shared" si="42"/>
        <v>-10</v>
      </c>
      <c r="G398" s="75"/>
      <c r="H398" s="84">
        <f t="shared" si="43"/>
        <v>-10</v>
      </c>
      <c r="I398" s="84">
        <f t="shared" si="44"/>
        <v>-10</v>
      </c>
      <c r="K398" s="84">
        <f t="shared" si="45"/>
        <v>0</v>
      </c>
      <c r="L398" s="84">
        <f t="shared" si="46"/>
        <v>0</v>
      </c>
      <c r="M398" s="51"/>
      <c r="N398" s="85">
        <v>0.5</v>
      </c>
      <c r="O398" s="74"/>
      <c r="P398" s="86">
        <f>'s1'!J395</f>
        <v>0.26341267454447781</v>
      </c>
      <c r="T398" s="87">
        <f t="shared" si="47"/>
        <v>4.2794972360787667E-81</v>
      </c>
      <c r="U398" s="88">
        <f t="shared" ref="U398:U461" si="48">NORMDIST(H398,$T$2,$T$3,FALSE)*P398</f>
        <v>4.2794972360787667E-81</v>
      </c>
    </row>
    <row r="399" spans="1:21" x14ac:dyDescent="0.25">
      <c r="A399" s="73">
        <v>386</v>
      </c>
      <c r="B399" s="50">
        <f>'s1'!L396</f>
        <v>166.68046996451855</v>
      </c>
      <c r="C399" s="50">
        <f>'s1'!M396</f>
        <v>75.642426961627962</v>
      </c>
      <c r="E399" s="84">
        <f t="shared" ref="E399:E462" si="49">IF($A399&lt;=$H$5,B399,-10)</f>
        <v>-10</v>
      </c>
      <c r="F399" s="50">
        <f t="shared" ref="F399:F462" si="50">IF($A399&lt;=$H$5,C399,-10)</f>
        <v>-10</v>
      </c>
      <c r="G399" s="75"/>
      <c r="H399" s="84">
        <f t="shared" ref="H399:H462" si="51">IF($A399=$H$5,B399,-10)</f>
        <v>-10</v>
      </c>
      <c r="I399" s="84">
        <f t="shared" ref="I399:I462" si="52">IF($A399=$H$5,C399,-10)</f>
        <v>-10</v>
      </c>
      <c r="K399" s="84">
        <f t="shared" ref="K399:K462" si="53">IF($A399=$H$5,B399,0)</f>
        <v>0</v>
      </c>
      <c r="L399" s="84">
        <f t="shared" ref="L399:L462" si="54">IF($A399=$H$5,C399,0)</f>
        <v>0</v>
      </c>
      <c r="M399" s="51"/>
      <c r="N399" s="85">
        <v>0.5</v>
      </c>
      <c r="O399" s="74"/>
      <c r="P399" s="86">
        <f>'s1'!J396</f>
        <v>0.50763306183172352</v>
      </c>
      <c r="T399" s="87">
        <f t="shared" ref="T399:T462" si="55">NORMDIST(E399,$T$2,$T$3,FALSE)*P399</f>
        <v>8.2471896570954308E-81</v>
      </c>
      <c r="U399" s="88">
        <f t="shared" si="48"/>
        <v>8.2471896570954308E-81</v>
      </c>
    </row>
    <row r="400" spans="1:21" x14ac:dyDescent="0.25">
      <c r="A400" s="73">
        <v>387</v>
      </c>
      <c r="B400" s="50">
        <f>'s1'!L397</f>
        <v>184.43295017991235</v>
      </c>
      <c r="C400" s="50">
        <f>'s1'!M397</f>
        <v>77.291587917593461</v>
      </c>
      <c r="E400" s="84">
        <f t="shared" si="49"/>
        <v>-10</v>
      </c>
      <c r="F400" s="50">
        <f t="shared" si="50"/>
        <v>-10</v>
      </c>
      <c r="G400" s="75"/>
      <c r="H400" s="84">
        <f t="shared" si="51"/>
        <v>-10</v>
      </c>
      <c r="I400" s="84">
        <f t="shared" si="52"/>
        <v>-10</v>
      </c>
      <c r="K400" s="84">
        <f t="shared" si="53"/>
        <v>0</v>
      </c>
      <c r="L400" s="84">
        <f t="shared" si="54"/>
        <v>0</v>
      </c>
      <c r="M400" s="51"/>
      <c r="N400" s="85">
        <v>0.5</v>
      </c>
      <c r="O400" s="74"/>
      <c r="P400" s="86">
        <f>'s1'!J397</f>
        <v>0.88597084750806521</v>
      </c>
      <c r="T400" s="87">
        <f t="shared" si="55"/>
        <v>1.4393801663924575E-80</v>
      </c>
      <c r="U400" s="88">
        <f t="shared" si="48"/>
        <v>1.4393801663924575E-80</v>
      </c>
    </row>
    <row r="401" spans="1:21" x14ac:dyDescent="0.25">
      <c r="A401" s="73">
        <v>388</v>
      </c>
      <c r="B401" s="50">
        <f>'s1'!L398</f>
        <v>167.36670547932778</v>
      </c>
      <c r="C401" s="50">
        <f>'s1'!M398</f>
        <v>76.138096087396463</v>
      </c>
      <c r="E401" s="84">
        <f t="shared" si="49"/>
        <v>-10</v>
      </c>
      <c r="F401" s="50">
        <f t="shared" si="50"/>
        <v>-10</v>
      </c>
      <c r="G401" s="75"/>
      <c r="H401" s="84">
        <f t="shared" si="51"/>
        <v>-10</v>
      </c>
      <c r="I401" s="84">
        <f t="shared" si="52"/>
        <v>-10</v>
      </c>
      <c r="K401" s="84">
        <f t="shared" si="53"/>
        <v>0</v>
      </c>
      <c r="L401" s="84">
        <f t="shared" si="54"/>
        <v>0</v>
      </c>
      <c r="M401" s="51"/>
      <c r="N401" s="85">
        <v>0.5</v>
      </c>
      <c r="O401" s="74"/>
      <c r="P401" s="86">
        <f>'s1'!J398</f>
        <v>0.85989577191684941</v>
      </c>
      <c r="T401" s="87">
        <f t="shared" si="55"/>
        <v>1.3970176589253724E-80</v>
      </c>
      <c r="U401" s="88">
        <f t="shared" si="48"/>
        <v>1.3970176589253724E-80</v>
      </c>
    </row>
    <row r="402" spans="1:21" x14ac:dyDescent="0.25">
      <c r="A402" s="73">
        <v>389</v>
      </c>
      <c r="B402" s="50">
        <f>'s1'!L399</f>
        <v>171.36764991490841</v>
      </c>
      <c r="C402" s="50">
        <f>'s1'!M399</f>
        <v>76.890341298277463</v>
      </c>
      <c r="E402" s="84">
        <f t="shared" si="49"/>
        <v>-10</v>
      </c>
      <c r="F402" s="50">
        <f t="shared" si="50"/>
        <v>-10</v>
      </c>
      <c r="G402" s="75"/>
      <c r="H402" s="84">
        <f t="shared" si="51"/>
        <v>-10</v>
      </c>
      <c r="I402" s="84">
        <f t="shared" si="52"/>
        <v>-10</v>
      </c>
      <c r="K402" s="84">
        <f t="shared" si="53"/>
        <v>0</v>
      </c>
      <c r="L402" s="84">
        <f t="shared" si="54"/>
        <v>0</v>
      </c>
      <c r="M402" s="51"/>
      <c r="N402" s="85">
        <v>0.5</v>
      </c>
      <c r="O402" s="74"/>
      <c r="P402" s="86">
        <f>'s1'!J399</f>
        <v>0.82247298852185757</v>
      </c>
      <c r="T402" s="87">
        <f t="shared" si="55"/>
        <v>1.3362192564254958E-80</v>
      </c>
      <c r="U402" s="88">
        <f t="shared" si="48"/>
        <v>1.3362192564254958E-80</v>
      </c>
    </row>
    <row r="403" spans="1:21" x14ac:dyDescent="0.25">
      <c r="A403" s="73">
        <v>390</v>
      </c>
      <c r="B403" s="50">
        <f>'s1'!L400</f>
        <v>182.8536250050328</v>
      </c>
      <c r="C403" s="50">
        <f>'s1'!M400</f>
        <v>87.527322152083414</v>
      </c>
      <c r="E403" s="84">
        <f t="shared" si="49"/>
        <v>-10</v>
      </c>
      <c r="F403" s="50">
        <f t="shared" si="50"/>
        <v>-10</v>
      </c>
      <c r="G403" s="75"/>
      <c r="H403" s="84">
        <f t="shared" si="51"/>
        <v>-10</v>
      </c>
      <c r="I403" s="84">
        <f t="shared" si="52"/>
        <v>-10</v>
      </c>
      <c r="K403" s="84">
        <f t="shared" si="53"/>
        <v>0</v>
      </c>
      <c r="L403" s="84">
        <f t="shared" si="54"/>
        <v>0</v>
      </c>
      <c r="M403" s="51"/>
      <c r="N403" s="85">
        <v>0.5</v>
      </c>
      <c r="O403" s="74"/>
      <c r="P403" s="86">
        <f>'s1'!J400</f>
        <v>0.5188717636715614</v>
      </c>
      <c r="T403" s="87">
        <f t="shared" si="55"/>
        <v>8.4297776572509761E-81</v>
      </c>
      <c r="U403" s="88">
        <f t="shared" si="48"/>
        <v>8.4297776572509761E-81</v>
      </c>
    </row>
    <row r="404" spans="1:21" x14ac:dyDescent="0.25">
      <c r="A404" s="73">
        <v>391</v>
      </c>
      <c r="B404" s="50">
        <f>'s1'!L401</f>
        <v>177.7351505024813</v>
      </c>
      <c r="C404" s="50">
        <f>'s1'!M401</f>
        <v>74.707738235902369</v>
      </c>
      <c r="E404" s="84">
        <f t="shared" si="49"/>
        <v>-10</v>
      </c>
      <c r="F404" s="50">
        <f t="shared" si="50"/>
        <v>-10</v>
      </c>
      <c r="G404" s="75"/>
      <c r="H404" s="84">
        <f t="shared" si="51"/>
        <v>-10</v>
      </c>
      <c r="I404" s="84">
        <f t="shared" si="52"/>
        <v>-10</v>
      </c>
      <c r="K404" s="84">
        <f t="shared" si="53"/>
        <v>0</v>
      </c>
      <c r="L404" s="84">
        <f t="shared" si="54"/>
        <v>0</v>
      </c>
      <c r="M404" s="51"/>
      <c r="N404" s="85">
        <v>0.5</v>
      </c>
      <c r="O404" s="74"/>
      <c r="P404" s="86">
        <f>'s1'!J401</f>
        <v>0.16550828957443908</v>
      </c>
      <c r="T404" s="87">
        <f t="shared" si="55"/>
        <v>2.6889073162739535E-81</v>
      </c>
      <c r="U404" s="88">
        <f t="shared" si="48"/>
        <v>2.6889073162739535E-81</v>
      </c>
    </row>
    <row r="405" spans="1:21" x14ac:dyDescent="0.25">
      <c r="A405" s="73">
        <v>392</v>
      </c>
      <c r="B405" s="50">
        <f>'s1'!L402</f>
        <v>180.8859400724572</v>
      </c>
      <c r="C405" s="50">
        <f>'s1'!M402</f>
        <v>80.589535462540454</v>
      </c>
      <c r="E405" s="84">
        <f t="shared" si="49"/>
        <v>-10</v>
      </c>
      <c r="F405" s="50">
        <f t="shared" si="50"/>
        <v>-10</v>
      </c>
      <c r="G405" s="75"/>
      <c r="H405" s="84">
        <f t="shared" si="51"/>
        <v>-10</v>
      </c>
      <c r="I405" s="84">
        <f t="shared" si="52"/>
        <v>-10</v>
      </c>
      <c r="K405" s="84">
        <f t="shared" si="53"/>
        <v>0</v>
      </c>
      <c r="L405" s="84">
        <f t="shared" si="54"/>
        <v>0</v>
      </c>
      <c r="M405" s="51"/>
      <c r="N405" s="85">
        <v>0.5</v>
      </c>
      <c r="O405" s="74"/>
      <c r="P405" s="86">
        <f>'s1'!J402</f>
        <v>0.11829521222246253</v>
      </c>
      <c r="T405" s="87">
        <f t="shared" si="55"/>
        <v>1.9218666475439438E-81</v>
      </c>
      <c r="U405" s="88">
        <f t="shared" si="48"/>
        <v>1.9218666475439438E-81</v>
      </c>
    </row>
    <row r="406" spans="1:21" x14ac:dyDescent="0.25">
      <c r="A406" s="73">
        <v>393</v>
      </c>
      <c r="B406" s="50">
        <f>'s1'!L403</f>
        <v>183.90444357164816</v>
      </c>
      <c r="C406" s="50">
        <f>'s1'!M403</f>
        <v>81.972625747014291</v>
      </c>
      <c r="E406" s="84">
        <f t="shared" si="49"/>
        <v>-10</v>
      </c>
      <c r="F406" s="50">
        <f t="shared" si="50"/>
        <v>-10</v>
      </c>
      <c r="G406" s="75"/>
      <c r="H406" s="84">
        <f t="shared" si="51"/>
        <v>-10</v>
      </c>
      <c r="I406" s="84">
        <f t="shared" si="52"/>
        <v>-10</v>
      </c>
      <c r="K406" s="84">
        <f t="shared" si="53"/>
        <v>0</v>
      </c>
      <c r="L406" s="84">
        <f t="shared" si="54"/>
        <v>0</v>
      </c>
      <c r="M406" s="51"/>
      <c r="N406" s="85">
        <v>0.5</v>
      </c>
      <c r="O406" s="74"/>
      <c r="P406" s="86">
        <f>'s1'!J403</f>
        <v>0.4854437427704168</v>
      </c>
      <c r="T406" s="87">
        <f t="shared" si="55"/>
        <v>7.8866939833107667E-81</v>
      </c>
      <c r="U406" s="88">
        <f t="shared" si="48"/>
        <v>7.8866939833107667E-81</v>
      </c>
    </row>
    <row r="407" spans="1:21" x14ac:dyDescent="0.25">
      <c r="A407" s="73">
        <v>394</v>
      </c>
      <c r="B407" s="50">
        <f>'s1'!L404</f>
        <v>184.9935197135139</v>
      </c>
      <c r="C407" s="50">
        <f>'s1'!M404</f>
        <v>81.042332432593426</v>
      </c>
      <c r="E407" s="84">
        <f t="shared" si="49"/>
        <v>-10</v>
      </c>
      <c r="F407" s="50">
        <f t="shared" si="50"/>
        <v>-10</v>
      </c>
      <c r="G407" s="75"/>
      <c r="H407" s="84">
        <f t="shared" si="51"/>
        <v>-10</v>
      </c>
      <c r="I407" s="84">
        <f t="shared" si="52"/>
        <v>-10</v>
      </c>
      <c r="K407" s="84">
        <f t="shared" si="53"/>
        <v>0</v>
      </c>
      <c r="L407" s="84">
        <f t="shared" si="54"/>
        <v>0</v>
      </c>
      <c r="M407" s="51"/>
      <c r="N407" s="85">
        <v>0.5</v>
      </c>
      <c r="O407" s="74"/>
      <c r="P407" s="86">
        <f>'s1'!J404</f>
        <v>0.13263074009157094</v>
      </c>
      <c r="T407" s="87">
        <f t="shared" si="55"/>
        <v>2.1547667993672029E-81</v>
      </c>
      <c r="U407" s="88">
        <f t="shared" si="48"/>
        <v>2.1547667993672029E-81</v>
      </c>
    </row>
    <row r="408" spans="1:21" x14ac:dyDescent="0.25">
      <c r="A408" s="73">
        <v>395</v>
      </c>
      <c r="B408" s="50">
        <f>'s1'!L405</f>
        <v>179.39622305339051</v>
      </c>
      <c r="C408" s="50">
        <f>'s1'!M405</f>
        <v>81.853583785873084</v>
      </c>
      <c r="E408" s="84">
        <f t="shared" si="49"/>
        <v>-10</v>
      </c>
      <c r="F408" s="50">
        <f t="shared" si="50"/>
        <v>-10</v>
      </c>
      <c r="G408" s="75"/>
      <c r="H408" s="84">
        <f t="shared" si="51"/>
        <v>-10</v>
      </c>
      <c r="I408" s="84">
        <f t="shared" si="52"/>
        <v>-10</v>
      </c>
      <c r="K408" s="84">
        <f t="shared" si="53"/>
        <v>0</v>
      </c>
      <c r="L408" s="84">
        <f t="shared" si="54"/>
        <v>0</v>
      </c>
      <c r="M408" s="51"/>
      <c r="N408" s="85">
        <v>0.5</v>
      </c>
      <c r="O408" s="74"/>
      <c r="P408" s="86">
        <f>'s1'!J405</f>
        <v>0.8719242467541557</v>
      </c>
      <c r="T408" s="87">
        <f t="shared" si="55"/>
        <v>1.4165595526134849E-80</v>
      </c>
      <c r="U408" s="88">
        <f t="shared" si="48"/>
        <v>1.4165595526134849E-80</v>
      </c>
    </row>
    <row r="409" spans="1:21" x14ac:dyDescent="0.25">
      <c r="A409" s="73">
        <v>396</v>
      </c>
      <c r="B409" s="50">
        <f>'s1'!L406</f>
        <v>168.13172977453115</v>
      </c>
      <c r="C409" s="50">
        <f>'s1'!M406</f>
        <v>75.463915211543863</v>
      </c>
      <c r="E409" s="84">
        <f t="shared" si="49"/>
        <v>-10</v>
      </c>
      <c r="F409" s="50">
        <f t="shared" si="50"/>
        <v>-10</v>
      </c>
      <c r="G409" s="75"/>
      <c r="H409" s="84">
        <f t="shared" si="51"/>
        <v>-10</v>
      </c>
      <c r="I409" s="84">
        <f t="shared" si="52"/>
        <v>-10</v>
      </c>
      <c r="K409" s="84">
        <f t="shared" si="53"/>
        <v>0</v>
      </c>
      <c r="L409" s="84">
        <f t="shared" si="54"/>
        <v>0</v>
      </c>
      <c r="M409" s="51"/>
      <c r="N409" s="85">
        <v>0.5</v>
      </c>
      <c r="O409" s="74"/>
      <c r="P409" s="86">
        <f>'s1'!J406</f>
        <v>0.13191173065359507</v>
      </c>
      <c r="T409" s="87">
        <f t="shared" si="55"/>
        <v>2.1430855129300431E-81</v>
      </c>
      <c r="U409" s="88">
        <f t="shared" si="48"/>
        <v>2.1430855129300431E-81</v>
      </c>
    </row>
    <row r="410" spans="1:21" x14ac:dyDescent="0.25">
      <c r="A410" s="73">
        <v>397</v>
      </c>
      <c r="B410" s="50">
        <f>'s1'!L407</f>
        <v>198.30538212742377</v>
      </c>
      <c r="C410" s="50">
        <f>'s1'!M407</f>
        <v>87.574016663179961</v>
      </c>
      <c r="E410" s="84">
        <f t="shared" si="49"/>
        <v>-10</v>
      </c>
      <c r="F410" s="50">
        <f t="shared" si="50"/>
        <v>-10</v>
      </c>
      <c r="G410" s="75"/>
      <c r="H410" s="84">
        <f t="shared" si="51"/>
        <v>-10</v>
      </c>
      <c r="I410" s="84">
        <f t="shared" si="52"/>
        <v>-10</v>
      </c>
      <c r="K410" s="84">
        <f t="shared" si="53"/>
        <v>0</v>
      </c>
      <c r="L410" s="84">
        <f t="shared" si="54"/>
        <v>0</v>
      </c>
      <c r="M410" s="51"/>
      <c r="N410" s="85">
        <v>0.5</v>
      </c>
      <c r="O410" s="74"/>
      <c r="P410" s="86">
        <f>'s1'!J407</f>
        <v>0.88195817422216405</v>
      </c>
      <c r="T410" s="87">
        <f t="shared" si="55"/>
        <v>1.4328610327683837E-80</v>
      </c>
      <c r="U410" s="88">
        <f t="shared" si="48"/>
        <v>1.4328610327683837E-80</v>
      </c>
    </row>
    <row r="411" spans="1:21" x14ac:dyDescent="0.25">
      <c r="A411" s="73">
        <v>398</v>
      </c>
      <c r="B411" s="50">
        <f>'s1'!L408</f>
        <v>184.91453567362828</v>
      </c>
      <c r="C411" s="50">
        <f>'s1'!M408</f>
        <v>81.971712762708989</v>
      </c>
      <c r="E411" s="84">
        <f t="shared" si="49"/>
        <v>-10</v>
      </c>
      <c r="F411" s="50">
        <f t="shared" si="50"/>
        <v>-10</v>
      </c>
      <c r="G411" s="75"/>
      <c r="H411" s="84">
        <f t="shared" si="51"/>
        <v>-10</v>
      </c>
      <c r="I411" s="84">
        <f t="shared" si="52"/>
        <v>-10</v>
      </c>
      <c r="K411" s="84">
        <f t="shared" si="53"/>
        <v>0</v>
      </c>
      <c r="L411" s="84">
        <f t="shared" si="54"/>
        <v>0</v>
      </c>
      <c r="M411" s="51"/>
      <c r="N411" s="85">
        <v>0.5</v>
      </c>
      <c r="O411" s="74"/>
      <c r="P411" s="86">
        <f>'s1'!J408</f>
        <v>0.63058654305323913</v>
      </c>
      <c r="T411" s="87">
        <f t="shared" si="55"/>
        <v>1.0244736221487844E-80</v>
      </c>
      <c r="U411" s="88">
        <f t="shared" si="48"/>
        <v>1.0244736221487844E-80</v>
      </c>
    </row>
    <row r="412" spans="1:21" x14ac:dyDescent="0.25">
      <c r="A412" s="73">
        <v>399</v>
      </c>
      <c r="B412" s="50">
        <f>'s1'!L409</f>
        <v>182.32059208836858</v>
      </c>
      <c r="C412" s="50">
        <f>'s1'!M409</f>
        <v>79.774352272824245</v>
      </c>
      <c r="E412" s="84">
        <f t="shared" si="49"/>
        <v>-10</v>
      </c>
      <c r="F412" s="50">
        <f t="shared" si="50"/>
        <v>-10</v>
      </c>
      <c r="G412" s="75"/>
      <c r="H412" s="84">
        <f t="shared" si="51"/>
        <v>-10</v>
      </c>
      <c r="I412" s="84">
        <f t="shared" si="52"/>
        <v>-10</v>
      </c>
      <c r="K412" s="84">
        <f t="shared" si="53"/>
        <v>0</v>
      </c>
      <c r="L412" s="84">
        <f t="shared" si="54"/>
        <v>0</v>
      </c>
      <c r="M412" s="51"/>
      <c r="N412" s="85">
        <v>0.5</v>
      </c>
      <c r="O412" s="74"/>
      <c r="P412" s="86">
        <f>'s1'!J409</f>
        <v>7.3690671425355347E-2</v>
      </c>
      <c r="T412" s="87">
        <f t="shared" si="55"/>
        <v>1.1972052037167546E-81</v>
      </c>
      <c r="U412" s="88">
        <f t="shared" si="48"/>
        <v>1.1972052037167546E-81</v>
      </c>
    </row>
    <row r="413" spans="1:21" x14ac:dyDescent="0.25">
      <c r="A413" s="73">
        <v>400</v>
      </c>
      <c r="B413" s="50">
        <f>'s1'!L410</f>
        <v>183.49747340379147</v>
      </c>
      <c r="C413" s="50">
        <f>'s1'!M410</f>
        <v>79.602416452778129</v>
      </c>
      <c r="E413" s="84">
        <f t="shared" si="49"/>
        <v>-10</v>
      </c>
      <c r="F413" s="50">
        <f t="shared" si="50"/>
        <v>-10</v>
      </c>
      <c r="G413" s="75"/>
      <c r="H413" s="84">
        <f t="shared" si="51"/>
        <v>-10</v>
      </c>
      <c r="I413" s="84">
        <f t="shared" si="52"/>
        <v>-10</v>
      </c>
      <c r="K413" s="84">
        <f t="shared" si="53"/>
        <v>0</v>
      </c>
      <c r="L413" s="84">
        <f t="shared" si="54"/>
        <v>0</v>
      </c>
      <c r="M413" s="51"/>
      <c r="N413" s="85">
        <v>0.5</v>
      </c>
      <c r="O413" s="74"/>
      <c r="P413" s="86">
        <f>'s1'!J410</f>
        <v>0.32513365239295844</v>
      </c>
      <c r="T413" s="87">
        <f t="shared" si="55"/>
        <v>5.282238484454238E-81</v>
      </c>
      <c r="U413" s="88">
        <f t="shared" si="48"/>
        <v>5.282238484454238E-81</v>
      </c>
    </row>
    <row r="414" spans="1:21" x14ac:dyDescent="0.25">
      <c r="A414" s="73">
        <v>401</v>
      </c>
      <c r="B414" s="50">
        <f>'s1'!L411</f>
        <v>170.43462292463266</v>
      </c>
      <c r="C414" s="50">
        <f>'s1'!M411</f>
        <v>80.332866270731685</v>
      </c>
      <c r="E414" s="84">
        <f t="shared" si="49"/>
        <v>-10</v>
      </c>
      <c r="F414" s="50">
        <f t="shared" si="50"/>
        <v>-10</v>
      </c>
      <c r="G414" s="75"/>
      <c r="H414" s="84">
        <f t="shared" si="51"/>
        <v>-10</v>
      </c>
      <c r="I414" s="84">
        <f t="shared" si="52"/>
        <v>-10</v>
      </c>
      <c r="K414" s="84">
        <f t="shared" si="53"/>
        <v>0</v>
      </c>
      <c r="L414" s="84">
        <f t="shared" si="54"/>
        <v>0</v>
      </c>
      <c r="M414" s="51"/>
      <c r="N414" s="85">
        <v>0.5</v>
      </c>
      <c r="O414" s="74"/>
      <c r="P414" s="86">
        <f>'s1'!J411</f>
        <v>0.50799906856692267</v>
      </c>
      <c r="T414" s="87">
        <f t="shared" si="55"/>
        <v>8.2531359344124951E-81</v>
      </c>
      <c r="U414" s="88">
        <f t="shared" si="48"/>
        <v>8.2531359344124951E-81</v>
      </c>
    </row>
    <row r="415" spans="1:21" x14ac:dyDescent="0.25">
      <c r="A415" s="73">
        <v>402</v>
      </c>
      <c r="B415" s="50">
        <f>'s1'!L412</f>
        <v>175.40125963745521</v>
      </c>
      <c r="C415" s="50">
        <f>'s1'!M412</f>
        <v>78.310774034420092</v>
      </c>
      <c r="E415" s="84">
        <f t="shared" si="49"/>
        <v>-10</v>
      </c>
      <c r="F415" s="50">
        <f t="shared" si="50"/>
        <v>-10</v>
      </c>
      <c r="G415" s="75"/>
      <c r="H415" s="84">
        <f t="shared" si="51"/>
        <v>-10</v>
      </c>
      <c r="I415" s="84">
        <f t="shared" si="52"/>
        <v>-10</v>
      </c>
      <c r="K415" s="84">
        <f t="shared" si="53"/>
        <v>0</v>
      </c>
      <c r="L415" s="84">
        <f t="shared" si="54"/>
        <v>0</v>
      </c>
      <c r="M415" s="51"/>
      <c r="N415" s="85">
        <v>0.5</v>
      </c>
      <c r="O415" s="74"/>
      <c r="P415" s="86">
        <f>'s1'!J412</f>
        <v>0.86690424499753216</v>
      </c>
      <c r="T415" s="87">
        <f t="shared" si="55"/>
        <v>1.4084038768550073E-80</v>
      </c>
      <c r="U415" s="88">
        <f t="shared" si="48"/>
        <v>1.4084038768550073E-80</v>
      </c>
    </row>
    <row r="416" spans="1:21" x14ac:dyDescent="0.25">
      <c r="A416" s="73">
        <v>403</v>
      </c>
      <c r="B416" s="50">
        <f>'s1'!L413</f>
        <v>179.20226448583125</v>
      </c>
      <c r="C416" s="50">
        <f>'s1'!M413</f>
        <v>75.526238124200319</v>
      </c>
      <c r="E416" s="84">
        <f t="shared" si="49"/>
        <v>-10</v>
      </c>
      <c r="F416" s="50">
        <f t="shared" si="50"/>
        <v>-10</v>
      </c>
      <c r="G416" s="75"/>
      <c r="H416" s="84">
        <f t="shared" si="51"/>
        <v>-10</v>
      </c>
      <c r="I416" s="84">
        <f t="shared" si="52"/>
        <v>-10</v>
      </c>
      <c r="K416" s="84">
        <f t="shared" si="53"/>
        <v>0</v>
      </c>
      <c r="L416" s="84">
        <f t="shared" si="54"/>
        <v>0</v>
      </c>
      <c r="M416" s="51"/>
      <c r="N416" s="85">
        <v>0.5</v>
      </c>
      <c r="O416" s="74"/>
      <c r="P416" s="86">
        <f>'s1'!J413</f>
        <v>0.1895506000216356</v>
      </c>
      <c r="T416" s="87">
        <f t="shared" si="55"/>
        <v>3.0795073558720939E-81</v>
      </c>
      <c r="U416" s="88">
        <f t="shared" si="48"/>
        <v>3.0795073558720939E-81</v>
      </c>
    </row>
    <row r="417" spans="1:21" x14ac:dyDescent="0.25">
      <c r="A417" s="73">
        <v>404</v>
      </c>
      <c r="B417" s="50">
        <f>'s1'!L414</f>
        <v>171.34205860308532</v>
      </c>
      <c r="C417" s="50">
        <f>'s1'!M414</f>
        <v>79.058694944757505</v>
      </c>
      <c r="E417" s="84">
        <f t="shared" si="49"/>
        <v>-10</v>
      </c>
      <c r="F417" s="50">
        <f t="shared" si="50"/>
        <v>-10</v>
      </c>
      <c r="G417" s="75"/>
      <c r="H417" s="84">
        <f t="shared" si="51"/>
        <v>-10</v>
      </c>
      <c r="I417" s="84">
        <f t="shared" si="52"/>
        <v>-10</v>
      </c>
      <c r="K417" s="84">
        <f t="shared" si="53"/>
        <v>0</v>
      </c>
      <c r="L417" s="84">
        <f t="shared" si="54"/>
        <v>0</v>
      </c>
      <c r="M417" s="51"/>
      <c r="N417" s="85">
        <v>0.5</v>
      </c>
      <c r="O417" s="74"/>
      <c r="P417" s="86">
        <f>'s1'!J414</f>
        <v>0.11504445408687425</v>
      </c>
      <c r="T417" s="87">
        <f t="shared" si="55"/>
        <v>1.8690536594048267E-81</v>
      </c>
      <c r="U417" s="88">
        <f t="shared" si="48"/>
        <v>1.8690536594048267E-81</v>
      </c>
    </row>
    <row r="418" spans="1:21" x14ac:dyDescent="0.25">
      <c r="A418" s="73">
        <v>405</v>
      </c>
      <c r="B418" s="50">
        <f>'s1'!L415</f>
        <v>183.68800116202465</v>
      </c>
      <c r="C418" s="50">
        <f>'s1'!M415</f>
        <v>79.953806727122114</v>
      </c>
      <c r="E418" s="84">
        <f t="shared" si="49"/>
        <v>-10</v>
      </c>
      <c r="F418" s="50">
        <f t="shared" si="50"/>
        <v>-10</v>
      </c>
      <c r="G418" s="75"/>
      <c r="H418" s="84">
        <f t="shared" si="51"/>
        <v>-10</v>
      </c>
      <c r="I418" s="84">
        <f t="shared" si="52"/>
        <v>-10</v>
      </c>
      <c r="K418" s="84">
        <f t="shared" si="53"/>
        <v>0</v>
      </c>
      <c r="L418" s="84">
        <f t="shared" si="54"/>
        <v>0</v>
      </c>
      <c r="M418" s="51"/>
      <c r="N418" s="85">
        <v>0.5</v>
      </c>
      <c r="O418" s="74"/>
      <c r="P418" s="86">
        <f>'s1'!J415</f>
        <v>0.15176471627404475</v>
      </c>
      <c r="T418" s="87">
        <f t="shared" si="55"/>
        <v>2.4656242716953513E-81</v>
      </c>
      <c r="U418" s="88">
        <f t="shared" si="48"/>
        <v>2.4656242716953513E-81</v>
      </c>
    </row>
    <row r="419" spans="1:21" x14ac:dyDescent="0.25">
      <c r="A419" s="73">
        <v>406</v>
      </c>
      <c r="B419" s="50">
        <f>'s1'!L416</f>
        <v>211.66723355239856</v>
      </c>
      <c r="C419" s="50">
        <f>'s1'!M416</f>
        <v>88.715627878993786</v>
      </c>
      <c r="E419" s="84">
        <f t="shared" si="49"/>
        <v>-10</v>
      </c>
      <c r="F419" s="50">
        <f t="shared" si="50"/>
        <v>-10</v>
      </c>
      <c r="G419" s="75"/>
      <c r="H419" s="84">
        <f t="shared" si="51"/>
        <v>-10</v>
      </c>
      <c r="I419" s="84">
        <f t="shared" si="52"/>
        <v>-10</v>
      </c>
      <c r="K419" s="84">
        <f t="shared" si="53"/>
        <v>0</v>
      </c>
      <c r="L419" s="84">
        <f t="shared" si="54"/>
        <v>0</v>
      </c>
      <c r="M419" s="51"/>
      <c r="N419" s="85">
        <v>0.5</v>
      </c>
      <c r="O419" s="74"/>
      <c r="P419" s="86">
        <f>'s1'!J416</f>
        <v>0.23481667894072689</v>
      </c>
      <c r="T419" s="87">
        <f t="shared" si="55"/>
        <v>3.8149163864260323E-81</v>
      </c>
      <c r="U419" s="88">
        <f t="shared" si="48"/>
        <v>3.8149163864260323E-81</v>
      </c>
    </row>
    <row r="420" spans="1:21" x14ac:dyDescent="0.25">
      <c r="A420" s="73">
        <v>407</v>
      </c>
      <c r="B420" s="50">
        <f>'s1'!L417</f>
        <v>160.27930330304019</v>
      </c>
      <c r="C420" s="50">
        <f>'s1'!M417</f>
        <v>79.101062512072915</v>
      </c>
      <c r="E420" s="84">
        <f t="shared" si="49"/>
        <v>-10</v>
      </c>
      <c r="F420" s="50">
        <f t="shared" si="50"/>
        <v>-10</v>
      </c>
      <c r="G420" s="75"/>
      <c r="H420" s="84">
        <f t="shared" si="51"/>
        <v>-10</v>
      </c>
      <c r="I420" s="84">
        <f t="shared" si="52"/>
        <v>-10</v>
      </c>
      <c r="K420" s="84">
        <f t="shared" si="53"/>
        <v>0</v>
      </c>
      <c r="L420" s="84">
        <f t="shared" si="54"/>
        <v>0</v>
      </c>
      <c r="M420" s="51"/>
      <c r="N420" s="85">
        <v>0.5</v>
      </c>
      <c r="O420" s="74"/>
      <c r="P420" s="86">
        <f>'s1'!J417</f>
        <v>0.62033407130352458</v>
      </c>
      <c r="T420" s="87">
        <f t="shared" si="55"/>
        <v>1.0078170870781949E-80</v>
      </c>
      <c r="U420" s="88">
        <f t="shared" si="48"/>
        <v>1.0078170870781949E-80</v>
      </c>
    </row>
    <row r="421" spans="1:21" x14ac:dyDescent="0.25">
      <c r="A421" s="73">
        <v>408</v>
      </c>
      <c r="B421" s="50">
        <f>'s1'!L418</f>
        <v>177.58859278512168</v>
      </c>
      <c r="C421" s="50">
        <f>'s1'!M418</f>
        <v>80.674135160801498</v>
      </c>
      <c r="E421" s="84">
        <f t="shared" si="49"/>
        <v>-10</v>
      </c>
      <c r="F421" s="50">
        <f t="shared" si="50"/>
        <v>-10</v>
      </c>
      <c r="G421" s="75"/>
      <c r="H421" s="84">
        <f t="shared" si="51"/>
        <v>-10</v>
      </c>
      <c r="I421" s="84">
        <f t="shared" si="52"/>
        <v>-10</v>
      </c>
      <c r="K421" s="84">
        <f t="shared" si="53"/>
        <v>0</v>
      </c>
      <c r="L421" s="84">
        <f t="shared" si="54"/>
        <v>0</v>
      </c>
      <c r="M421" s="51"/>
      <c r="N421" s="85">
        <v>0.5</v>
      </c>
      <c r="O421" s="74"/>
      <c r="P421" s="86">
        <f>'s1'!J418</f>
        <v>0.97950639144885221</v>
      </c>
      <c r="T421" s="87">
        <f t="shared" si="55"/>
        <v>1.5913413817978814E-80</v>
      </c>
      <c r="U421" s="88">
        <f t="shared" si="48"/>
        <v>1.5913413817978814E-80</v>
      </c>
    </row>
    <row r="422" spans="1:21" x14ac:dyDescent="0.25">
      <c r="A422" s="73">
        <v>409</v>
      </c>
      <c r="B422" s="50">
        <f>'s1'!L419</f>
        <v>184.08009621822151</v>
      </c>
      <c r="C422" s="50">
        <f>'s1'!M419</f>
        <v>79.480848939649874</v>
      </c>
      <c r="E422" s="84">
        <f t="shared" si="49"/>
        <v>-10</v>
      </c>
      <c r="F422" s="50">
        <f t="shared" si="50"/>
        <v>-10</v>
      </c>
      <c r="G422" s="75"/>
      <c r="H422" s="84">
        <f t="shared" si="51"/>
        <v>-10</v>
      </c>
      <c r="I422" s="84">
        <f t="shared" si="52"/>
        <v>-10</v>
      </c>
      <c r="K422" s="84">
        <f t="shared" si="53"/>
        <v>0</v>
      </c>
      <c r="L422" s="84">
        <f t="shared" si="54"/>
        <v>0</v>
      </c>
      <c r="M422" s="51"/>
      <c r="N422" s="85">
        <v>0.5</v>
      </c>
      <c r="O422" s="74"/>
      <c r="P422" s="86">
        <f>'s1'!J419</f>
        <v>0.32483161509972747</v>
      </c>
      <c r="T422" s="87">
        <f t="shared" si="55"/>
        <v>5.2773314777439125E-81</v>
      </c>
      <c r="U422" s="88">
        <f t="shared" si="48"/>
        <v>5.2773314777439125E-81</v>
      </c>
    </row>
    <row r="423" spans="1:21" x14ac:dyDescent="0.25">
      <c r="A423" s="73">
        <v>410</v>
      </c>
      <c r="B423" s="50">
        <f>'s1'!L420</f>
        <v>181.41211108590053</v>
      </c>
      <c r="C423" s="50">
        <f>'s1'!M420</f>
        <v>81.774604899739685</v>
      </c>
      <c r="E423" s="84">
        <f t="shared" si="49"/>
        <v>-10</v>
      </c>
      <c r="F423" s="50">
        <f t="shared" si="50"/>
        <v>-10</v>
      </c>
      <c r="G423" s="75"/>
      <c r="H423" s="84">
        <f t="shared" si="51"/>
        <v>-10</v>
      </c>
      <c r="I423" s="84">
        <f t="shared" si="52"/>
        <v>-10</v>
      </c>
      <c r="K423" s="84">
        <f t="shared" si="53"/>
        <v>0</v>
      </c>
      <c r="L423" s="84">
        <f t="shared" si="54"/>
        <v>0</v>
      </c>
      <c r="M423" s="51"/>
      <c r="N423" s="85">
        <v>0.5</v>
      </c>
      <c r="O423" s="74"/>
      <c r="P423" s="86">
        <f>'s1'!J420</f>
        <v>9.7351582619150889E-2</v>
      </c>
      <c r="T423" s="87">
        <f t="shared" si="55"/>
        <v>1.5816088936001575E-81</v>
      </c>
      <c r="U423" s="88">
        <f t="shared" si="48"/>
        <v>1.5816088936001575E-81</v>
      </c>
    </row>
    <row r="424" spans="1:21" x14ac:dyDescent="0.25">
      <c r="A424" s="73">
        <v>411</v>
      </c>
      <c r="B424" s="50">
        <f>'s1'!L421</f>
        <v>186.34080347395249</v>
      </c>
      <c r="C424" s="50">
        <f>'s1'!M421</f>
        <v>78.970672589149302</v>
      </c>
      <c r="E424" s="84">
        <f t="shared" si="49"/>
        <v>-10</v>
      </c>
      <c r="F424" s="50">
        <f t="shared" si="50"/>
        <v>-10</v>
      </c>
      <c r="G424" s="75"/>
      <c r="H424" s="84">
        <f t="shared" si="51"/>
        <v>-10</v>
      </c>
      <c r="I424" s="84">
        <f t="shared" si="52"/>
        <v>-10</v>
      </c>
      <c r="K424" s="84">
        <f t="shared" si="53"/>
        <v>0</v>
      </c>
      <c r="L424" s="84">
        <f t="shared" si="54"/>
        <v>0</v>
      </c>
      <c r="M424" s="51"/>
      <c r="N424" s="85">
        <v>0.5</v>
      </c>
      <c r="O424" s="74"/>
      <c r="P424" s="86">
        <f>'s1'!J421</f>
        <v>0.16808907331680434</v>
      </c>
      <c r="T424" s="87">
        <f t="shared" si="55"/>
        <v>2.7308356589836141E-81</v>
      </c>
      <c r="U424" s="88">
        <f t="shared" si="48"/>
        <v>2.7308356589836141E-81</v>
      </c>
    </row>
    <row r="425" spans="1:21" x14ac:dyDescent="0.25">
      <c r="A425" s="73">
        <v>412</v>
      </c>
      <c r="B425" s="50">
        <f>'s1'!L422</f>
        <v>179.1371003770011</v>
      </c>
      <c r="C425" s="50">
        <f>'s1'!M422</f>
        <v>83.371033414585185</v>
      </c>
      <c r="E425" s="84">
        <f t="shared" si="49"/>
        <v>-10</v>
      </c>
      <c r="F425" s="50">
        <f t="shared" si="50"/>
        <v>-10</v>
      </c>
      <c r="G425" s="75"/>
      <c r="H425" s="84">
        <f t="shared" si="51"/>
        <v>-10</v>
      </c>
      <c r="I425" s="84">
        <f t="shared" si="52"/>
        <v>-10</v>
      </c>
      <c r="K425" s="84">
        <f t="shared" si="53"/>
        <v>0</v>
      </c>
      <c r="L425" s="84">
        <f t="shared" si="54"/>
        <v>0</v>
      </c>
      <c r="M425" s="51"/>
      <c r="N425" s="85">
        <v>0.5</v>
      </c>
      <c r="O425" s="74"/>
      <c r="P425" s="86">
        <f>'s1'!J422</f>
        <v>0.12947699438032934</v>
      </c>
      <c r="T425" s="87">
        <f t="shared" si="55"/>
        <v>2.1035299100341693E-81</v>
      </c>
      <c r="U425" s="88">
        <f t="shared" si="48"/>
        <v>2.1035299100341693E-81</v>
      </c>
    </row>
    <row r="426" spans="1:21" x14ac:dyDescent="0.25">
      <c r="A426" s="73">
        <v>413</v>
      </c>
      <c r="B426" s="50">
        <f>'s1'!L423</f>
        <v>176.71370787542449</v>
      </c>
      <c r="C426" s="50">
        <f>'s1'!M423</f>
        <v>81.467772183261445</v>
      </c>
      <c r="E426" s="84">
        <f t="shared" si="49"/>
        <v>-10</v>
      </c>
      <c r="F426" s="50">
        <f t="shared" si="50"/>
        <v>-10</v>
      </c>
      <c r="G426" s="75"/>
      <c r="H426" s="84">
        <f t="shared" si="51"/>
        <v>-10</v>
      </c>
      <c r="I426" s="84">
        <f t="shared" si="52"/>
        <v>-10</v>
      </c>
      <c r="K426" s="84">
        <f t="shared" si="53"/>
        <v>0</v>
      </c>
      <c r="L426" s="84">
        <f t="shared" si="54"/>
        <v>0</v>
      </c>
      <c r="M426" s="51"/>
      <c r="N426" s="85">
        <v>0.5</v>
      </c>
      <c r="O426" s="74"/>
      <c r="P426" s="86">
        <f>'s1'!J423</f>
        <v>0.98741053847789573</v>
      </c>
      <c r="T426" s="87">
        <f t="shared" si="55"/>
        <v>1.6041827439012226E-80</v>
      </c>
      <c r="U426" s="88">
        <f t="shared" si="48"/>
        <v>1.6041827439012226E-80</v>
      </c>
    </row>
    <row r="427" spans="1:21" x14ac:dyDescent="0.25">
      <c r="A427" s="73">
        <v>414</v>
      </c>
      <c r="B427" s="50">
        <f>'s1'!L424</f>
        <v>184.11093519606624</v>
      </c>
      <c r="C427" s="50">
        <f>'s1'!M424</f>
        <v>78.652560718508013</v>
      </c>
      <c r="E427" s="84">
        <f t="shared" si="49"/>
        <v>-10</v>
      </c>
      <c r="F427" s="50">
        <f t="shared" si="50"/>
        <v>-10</v>
      </c>
      <c r="G427" s="75"/>
      <c r="H427" s="84">
        <f t="shared" si="51"/>
        <v>-10</v>
      </c>
      <c r="I427" s="84">
        <f t="shared" si="52"/>
        <v>-10</v>
      </c>
      <c r="K427" s="84">
        <f t="shared" si="53"/>
        <v>0</v>
      </c>
      <c r="L427" s="84">
        <f t="shared" si="54"/>
        <v>0</v>
      </c>
      <c r="M427" s="51"/>
      <c r="N427" s="85">
        <v>0.5</v>
      </c>
      <c r="O427" s="74"/>
      <c r="P427" s="86">
        <f>'s1'!J424</f>
        <v>0.18138067193446394</v>
      </c>
      <c r="T427" s="87">
        <f t="shared" si="55"/>
        <v>2.9467757599894147E-81</v>
      </c>
      <c r="U427" s="88">
        <f t="shared" si="48"/>
        <v>2.9467757599894147E-81</v>
      </c>
    </row>
    <row r="428" spans="1:21" x14ac:dyDescent="0.25">
      <c r="A428" s="73">
        <v>415</v>
      </c>
      <c r="B428" s="50">
        <f>'s1'!L425</f>
        <v>172.08262639494487</v>
      </c>
      <c r="C428" s="50">
        <f>'s1'!M425</f>
        <v>78.110296176742182</v>
      </c>
      <c r="E428" s="84">
        <f t="shared" si="49"/>
        <v>-10</v>
      </c>
      <c r="F428" s="50">
        <f t="shared" si="50"/>
        <v>-10</v>
      </c>
      <c r="G428" s="75"/>
      <c r="H428" s="84">
        <f t="shared" si="51"/>
        <v>-10</v>
      </c>
      <c r="I428" s="84">
        <f t="shared" si="52"/>
        <v>-10</v>
      </c>
      <c r="K428" s="84">
        <f t="shared" si="53"/>
        <v>0</v>
      </c>
      <c r="L428" s="84">
        <f t="shared" si="54"/>
        <v>0</v>
      </c>
      <c r="M428" s="51"/>
      <c r="N428" s="85">
        <v>0.5</v>
      </c>
      <c r="O428" s="74"/>
      <c r="P428" s="86">
        <f>'s1'!J425</f>
        <v>0.38941129186896672</v>
      </c>
      <c r="T428" s="87">
        <f t="shared" si="55"/>
        <v>6.3265161789688875E-81</v>
      </c>
      <c r="U428" s="88">
        <f t="shared" si="48"/>
        <v>6.3265161789688875E-81</v>
      </c>
    </row>
    <row r="429" spans="1:21" x14ac:dyDescent="0.25">
      <c r="A429" s="73">
        <v>416</v>
      </c>
      <c r="B429" s="50">
        <f>'s1'!L426</f>
        <v>181.46857604082314</v>
      </c>
      <c r="C429" s="50">
        <f>'s1'!M426</f>
        <v>79.859966918143343</v>
      </c>
      <c r="E429" s="84">
        <f t="shared" si="49"/>
        <v>-10</v>
      </c>
      <c r="F429" s="50">
        <f t="shared" si="50"/>
        <v>-10</v>
      </c>
      <c r="G429" s="75"/>
      <c r="H429" s="84">
        <f t="shared" si="51"/>
        <v>-10</v>
      </c>
      <c r="I429" s="84">
        <f t="shared" si="52"/>
        <v>-10</v>
      </c>
      <c r="K429" s="84">
        <f t="shared" si="53"/>
        <v>0</v>
      </c>
      <c r="L429" s="84">
        <f t="shared" si="54"/>
        <v>0</v>
      </c>
      <c r="M429" s="51"/>
      <c r="N429" s="85">
        <v>0.5</v>
      </c>
      <c r="O429" s="74"/>
      <c r="P429" s="86">
        <f>'s1'!J426</f>
        <v>0.27980047234621974</v>
      </c>
      <c r="T429" s="87">
        <f t="shared" si="55"/>
        <v>4.5457393047994586E-81</v>
      </c>
      <c r="U429" s="88">
        <f t="shared" si="48"/>
        <v>4.5457393047994586E-81</v>
      </c>
    </row>
    <row r="430" spans="1:21" x14ac:dyDescent="0.25">
      <c r="A430" s="73">
        <v>417</v>
      </c>
      <c r="B430" s="50">
        <f>'s1'!L427</f>
        <v>186.22168504153925</v>
      </c>
      <c r="C430" s="50">
        <f>'s1'!M427</f>
        <v>77.416111874097027</v>
      </c>
      <c r="E430" s="84">
        <f t="shared" si="49"/>
        <v>-10</v>
      </c>
      <c r="F430" s="50">
        <f t="shared" si="50"/>
        <v>-10</v>
      </c>
      <c r="G430" s="75"/>
      <c r="H430" s="84">
        <f t="shared" si="51"/>
        <v>-10</v>
      </c>
      <c r="I430" s="84">
        <f t="shared" si="52"/>
        <v>-10</v>
      </c>
      <c r="K430" s="84">
        <f t="shared" si="53"/>
        <v>0</v>
      </c>
      <c r="L430" s="84">
        <f t="shared" si="54"/>
        <v>0</v>
      </c>
      <c r="M430" s="51"/>
      <c r="N430" s="85">
        <v>0.5</v>
      </c>
      <c r="O430" s="74"/>
      <c r="P430" s="86">
        <f>'s1'!J427</f>
        <v>0.25927391986755133</v>
      </c>
      <c r="T430" s="87">
        <f t="shared" si="55"/>
        <v>4.2122575361237656E-81</v>
      </c>
      <c r="U430" s="88">
        <f t="shared" si="48"/>
        <v>4.2122575361237656E-81</v>
      </c>
    </row>
    <row r="431" spans="1:21" x14ac:dyDescent="0.25">
      <c r="A431" s="73">
        <v>418</v>
      </c>
      <c r="B431" s="50">
        <f>'s1'!L428</f>
        <v>173.022547373273</v>
      </c>
      <c r="C431" s="50">
        <f>'s1'!M428</f>
        <v>75.923786322000396</v>
      </c>
      <c r="E431" s="84">
        <f t="shared" si="49"/>
        <v>-10</v>
      </c>
      <c r="F431" s="50">
        <f t="shared" si="50"/>
        <v>-10</v>
      </c>
      <c r="G431" s="75"/>
      <c r="H431" s="84">
        <f t="shared" si="51"/>
        <v>-10</v>
      </c>
      <c r="I431" s="84">
        <f t="shared" si="52"/>
        <v>-10</v>
      </c>
      <c r="K431" s="84">
        <f t="shared" si="53"/>
        <v>0</v>
      </c>
      <c r="L431" s="84">
        <f t="shared" si="54"/>
        <v>0</v>
      </c>
      <c r="M431" s="51"/>
      <c r="N431" s="85">
        <v>0.5</v>
      </c>
      <c r="O431" s="74"/>
      <c r="P431" s="86">
        <f>'s1'!J428</f>
        <v>6.9641163323472366E-2</v>
      </c>
      <c r="T431" s="87">
        <f t="shared" si="55"/>
        <v>1.1314154357814967E-81</v>
      </c>
      <c r="U431" s="88">
        <f t="shared" si="48"/>
        <v>1.1314154357814967E-81</v>
      </c>
    </row>
    <row r="432" spans="1:21" x14ac:dyDescent="0.25">
      <c r="A432" s="73">
        <v>419</v>
      </c>
      <c r="B432" s="50">
        <f>'s1'!L429</f>
        <v>190.87478389082119</v>
      </c>
      <c r="C432" s="50">
        <f>'s1'!M429</f>
        <v>72.837297349267502</v>
      </c>
      <c r="E432" s="84">
        <f t="shared" si="49"/>
        <v>-10</v>
      </c>
      <c r="F432" s="50">
        <f t="shared" si="50"/>
        <v>-10</v>
      </c>
      <c r="G432" s="75"/>
      <c r="H432" s="84">
        <f t="shared" si="51"/>
        <v>-10</v>
      </c>
      <c r="I432" s="84">
        <f t="shared" si="52"/>
        <v>-10</v>
      </c>
      <c r="K432" s="84">
        <f t="shared" si="53"/>
        <v>0</v>
      </c>
      <c r="L432" s="84">
        <f t="shared" si="54"/>
        <v>0</v>
      </c>
      <c r="M432" s="51"/>
      <c r="N432" s="85">
        <v>0.5</v>
      </c>
      <c r="O432" s="74"/>
      <c r="P432" s="86">
        <f>'s1'!J429</f>
        <v>0.23561756423781333</v>
      </c>
      <c r="T432" s="87">
        <f t="shared" si="55"/>
        <v>3.8279278575757201E-81</v>
      </c>
      <c r="U432" s="88">
        <f t="shared" si="48"/>
        <v>3.8279278575757201E-81</v>
      </c>
    </row>
    <row r="433" spans="1:21" x14ac:dyDescent="0.25">
      <c r="A433" s="73">
        <v>420</v>
      </c>
      <c r="B433" s="50">
        <f>'s1'!L430</f>
        <v>170.34226796983609</v>
      </c>
      <c r="C433" s="50">
        <f>'s1'!M430</f>
        <v>75.596063582664272</v>
      </c>
      <c r="E433" s="84">
        <f t="shared" si="49"/>
        <v>-10</v>
      </c>
      <c r="F433" s="50">
        <f t="shared" si="50"/>
        <v>-10</v>
      </c>
      <c r="G433" s="75"/>
      <c r="H433" s="84">
        <f t="shared" si="51"/>
        <v>-10</v>
      </c>
      <c r="I433" s="84">
        <f t="shared" si="52"/>
        <v>-10</v>
      </c>
      <c r="K433" s="84">
        <f t="shared" si="53"/>
        <v>0</v>
      </c>
      <c r="L433" s="84">
        <f t="shared" si="54"/>
        <v>0</v>
      </c>
      <c r="M433" s="51"/>
      <c r="N433" s="85">
        <v>0.5</v>
      </c>
      <c r="O433" s="74"/>
      <c r="P433" s="86">
        <f>'s1'!J430</f>
        <v>0.22494918939402853</v>
      </c>
      <c r="T433" s="87">
        <f t="shared" si="55"/>
        <v>3.654605595325502E-81</v>
      </c>
      <c r="U433" s="88">
        <f t="shared" si="48"/>
        <v>3.654605595325502E-81</v>
      </c>
    </row>
    <row r="434" spans="1:21" x14ac:dyDescent="0.25">
      <c r="A434" s="73">
        <v>421</v>
      </c>
      <c r="B434" s="50">
        <f>'s1'!L431</f>
        <v>173.95558918369497</v>
      </c>
      <c r="C434" s="50">
        <f>'s1'!M431</f>
        <v>82.1709215143661</v>
      </c>
      <c r="E434" s="84">
        <f t="shared" si="49"/>
        <v>-10</v>
      </c>
      <c r="F434" s="50">
        <f t="shared" si="50"/>
        <v>-10</v>
      </c>
      <c r="G434" s="75"/>
      <c r="H434" s="84">
        <f t="shared" si="51"/>
        <v>-10</v>
      </c>
      <c r="I434" s="84">
        <f t="shared" si="52"/>
        <v>-10</v>
      </c>
      <c r="K434" s="84">
        <f t="shared" si="53"/>
        <v>0</v>
      </c>
      <c r="L434" s="84">
        <f t="shared" si="54"/>
        <v>0</v>
      </c>
      <c r="M434" s="51"/>
      <c r="N434" s="85">
        <v>0.5</v>
      </c>
      <c r="O434" s="74"/>
      <c r="P434" s="86">
        <f>'s1'!J431</f>
        <v>0.93816984036480178</v>
      </c>
      <c r="T434" s="87">
        <f t="shared" si="55"/>
        <v>1.5241845312707999E-80</v>
      </c>
      <c r="U434" s="88">
        <f t="shared" si="48"/>
        <v>1.5241845312707999E-80</v>
      </c>
    </row>
    <row r="435" spans="1:21" x14ac:dyDescent="0.25">
      <c r="A435" s="73">
        <v>422</v>
      </c>
      <c r="B435" s="50">
        <f>'s1'!L432</f>
        <v>173.15466412305312</v>
      </c>
      <c r="C435" s="50">
        <f>'s1'!M432</f>
        <v>81.156155094152453</v>
      </c>
      <c r="E435" s="84">
        <f t="shared" si="49"/>
        <v>-10</v>
      </c>
      <c r="F435" s="50">
        <f t="shared" si="50"/>
        <v>-10</v>
      </c>
      <c r="G435" s="75"/>
      <c r="H435" s="84">
        <f t="shared" si="51"/>
        <v>-10</v>
      </c>
      <c r="I435" s="84">
        <f t="shared" si="52"/>
        <v>-10</v>
      </c>
      <c r="K435" s="84">
        <f t="shared" si="53"/>
        <v>0</v>
      </c>
      <c r="L435" s="84">
        <f t="shared" si="54"/>
        <v>0</v>
      </c>
      <c r="M435" s="51"/>
      <c r="N435" s="85">
        <v>0.5</v>
      </c>
      <c r="O435" s="74"/>
      <c r="P435" s="86">
        <f>'s1'!J432</f>
        <v>0.66353033109290416</v>
      </c>
      <c r="T435" s="87">
        <f t="shared" si="55"/>
        <v>1.0779952873858555E-80</v>
      </c>
      <c r="U435" s="88">
        <f t="shared" si="48"/>
        <v>1.0779952873858555E-80</v>
      </c>
    </row>
    <row r="436" spans="1:21" x14ac:dyDescent="0.25">
      <c r="A436" s="73">
        <v>423</v>
      </c>
      <c r="B436" s="50">
        <f>'s1'!L433</f>
        <v>174.07644869952674</v>
      </c>
      <c r="C436" s="50">
        <f>'s1'!M433</f>
        <v>82.77679071378958</v>
      </c>
      <c r="E436" s="84">
        <f t="shared" si="49"/>
        <v>-10</v>
      </c>
      <c r="F436" s="50">
        <f t="shared" si="50"/>
        <v>-10</v>
      </c>
      <c r="G436" s="75"/>
      <c r="H436" s="84">
        <f t="shared" si="51"/>
        <v>-10</v>
      </c>
      <c r="I436" s="84">
        <f t="shared" si="52"/>
        <v>-10</v>
      </c>
      <c r="K436" s="84">
        <f t="shared" si="53"/>
        <v>0</v>
      </c>
      <c r="L436" s="84">
        <f t="shared" si="54"/>
        <v>0</v>
      </c>
      <c r="M436" s="51"/>
      <c r="N436" s="85">
        <v>0.5</v>
      </c>
      <c r="O436" s="74"/>
      <c r="P436" s="86">
        <f>'s1'!J433</f>
        <v>0.6054116787294872</v>
      </c>
      <c r="T436" s="87">
        <f t="shared" si="55"/>
        <v>9.835736303475308E-81</v>
      </c>
      <c r="U436" s="88">
        <f t="shared" si="48"/>
        <v>9.835736303475308E-81</v>
      </c>
    </row>
    <row r="437" spans="1:21" x14ac:dyDescent="0.25">
      <c r="A437" s="73">
        <v>424</v>
      </c>
      <c r="B437" s="50">
        <f>'s1'!L434</f>
        <v>183.61073476944875</v>
      </c>
      <c r="C437" s="50">
        <f>'s1'!M434</f>
        <v>84.811548936939516</v>
      </c>
      <c r="E437" s="84">
        <f t="shared" si="49"/>
        <v>-10</v>
      </c>
      <c r="F437" s="50">
        <f t="shared" si="50"/>
        <v>-10</v>
      </c>
      <c r="G437" s="75"/>
      <c r="H437" s="84">
        <f t="shared" si="51"/>
        <v>-10</v>
      </c>
      <c r="I437" s="84">
        <f t="shared" si="52"/>
        <v>-10</v>
      </c>
      <c r="K437" s="84">
        <f t="shared" si="53"/>
        <v>0</v>
      </c>
      <c r="L437" s="84">
        <f t="shared" si="54"/>
        <v>0</v>
      </c>
      <c r="M437" s="51"/>
      <c r="N437" s="85">
        <v>0.5</v>
      </c>
      <c r="O437" s="74"/>
      <c r="P437" s="86">
        <f>'s1'!J434</f>
        <v>0.61690158512931248</v>
      </c>
      <c r="T437" s="87">
        <f t="shared" si="55"/>
        <v>1.0022405463438427E-80</v>
      </c>
      <c r="U437" s="88">
        <f t="shared" si="48"/>
        <v>1.0022405463438427E-80</v>
      </c>
    </row>
    <row r="438" spans="1:21" x14ac:dyDescent="0.25">
      <c r="A438" s="73">
        <v>425</v>
      </c>
      <c r="B438" s="50">
        <f>'s1'!L435</f>
        <v>177.96254952951733</v>
      </c>
      <c r="C438" s="50">
        <f>'s1'!M435</f>
        <v>71.392592732920633</v>
      </c>
      <c r="E438" s="84">
        <f t="shared" si="49"/>
        <v>-10</v>
      </c>
      <c r="F438" s="50">
        <f t="shared" si="50"/>
        <v>-10</v>
      </c>
      <c r="G438" s="75"/>
      <c r="H438" s="84">
        <f t="shared" si="51"/>
        <v>-10</v>
      </c>
      <c r="I438" s="84">
        <f t="shared" si="52"/>
        <v>-10</v>
      </c>
      <c r="K438" s="84">
        <f t="shared" si="53"/>
        <v>0</v>
      </c>
      <c r="L438" s="84">
        <f t="shared" si="54"/>
        <v>0</v>
      </c>
      <c r="M438" s="51"/>
      <c r="N438" s="85">
        <v>0.5</v>
      </c>
      <c r="O438" s="74"/>
      <c r="P438" s="86">
        <f>'s1'!J435</f>
        <v>1.5849234766091236E-2</v>
      </c>
      <c r="T438" s="87">
        <f t="shared" si="55"/>
        <v>2.5749237956276944E-82</v>
      </c>
      <c r="U438" s="88">
        <f t="shared" si="48"/>
        <v>2.5749237956276944E-82</v>
      </c>
    </row>
    <row r="439" spans="1:21" x14ac:dyDescent="0.25">
      <c r="A439" s="73">
        <v>426</v>
      </c>
      <c r="B439" s="50">
        <f>'s1'!L436</f>
        <v>191.66160829127097</v>
      </c>
      <c r="C439" s="50">
        <f>'s1'!M436</f>
        <v>80.727445411636452</v>
      </c>
      <c r="E439" s="84">
        <f t="shared" si="49"/>
        <v>-10</v>
      </c>
      <c r="F439" s="50">
        <f t="shared" si="50"/>
        <v>-10</v>
      </c>
      <c r="G439" s="75"/>
      <c r="H439" s="84">
        <f t="shared" si="51"/>
        <v>-10</v>
      </c>
      <c r="I439" s="84">
        <f t="shared" si="52"/>
        <v>-10</v>
      </c>
      <c r="K439" s="84">
        <f t="shared" si="53"/>
        <v>0</v>
      </c>
      <c r="L439" s="84">
        <f t="shared" si="54"/>
        <v>0</v>
      </c>
      <c r="M439" s="51"/>
      <c r="N439" s="85">
        <v>0.5</v>
      </c>
      <c r="O439" s="74"/>
      <c r="P439" s="86">
        <f>'s1'!J436</f>
        <v>0.2838609213024279</v>
      </c>
      <c r="T439" s="87">
        <f t="shared" si="55"/>
        <v>4.6117068217968143E-81</v>
      </c>
      <c r="U439" s="88">
        <f t="shared" si="48"/>
        <v>4.6117068217968143E-81</v>
      </c>
    </row>
    <row r="440" spans="1:21" x14ac:dyDescent="0.25">
      <c r="A440" s="73">
        <v>427</v>
      </c>
      <c r="B440" s="50">
        <f>'s1'!L437</f>
        <v>175.63056368027716</v>
      </c>
      <c r="C440" s="50">
        <f>'s1'!M437</f>
        <v>79.232370560391203</v>
      </c>
      <c r="E440" s="84">
        <f t="shared" si="49"/>
        <v>-10</v>
      </c>
      <c r="F440" s="50">
        <f t="shared" si="50"/>
        <v>-10</v>
      </c>
      <c r="G440" s="75"/>
      <c r="H440" s="84">
        <f t="shared" si="51"/>
        <v>-10</v>
      </c>
      <c r="I440" s="84">
        <f t="shared" si="52"/>
        <v>-10</v>
      </c>
      <c r="K440" s="84">
        <f t="shared" si="53"/>
        <v>0</v>
      </c>
      <c r="L440" s="84">
        <f t="shared" si="54"/>
        <v>0</v>
      </c>
      <c r="M440" s="51"/>
      <c r="N440" s="85">
        <v>0.5</v>
      </c>
      <c r="O440" s="74"/>
      <c r="P440" s="86">
        <f>'s1'!J437</f>
        <v>0.28936829237159989</v>
      </c>
      <c r="T440" s="87">
        <f t="shared" si="55"/>
        <v>4.7011815568654266E-81</v>
      </c>
      <c r="U440" s="88">
        <f t="shared" si="48"/>
        <v>4.7011815568654266E-81</v>
      </c>
    </row>
    <row r="441" spans="1:21" x14ac:dyDescent="0.25">
      <c r="A441" s="73">
        <v>428</v>
      </c>
      <c r="B441" s="50">
        <f>'s1'!L438</f>
        <v>187.33817060310838</v>
      </c>
      <c r="C441" s="50">
        <f>'s1'!M438</f>
        <v>81.898577895626417</v>
      </c>
      <c r="E441" s="84">
        <f t="shared" si="49"/>
        <v>-10</v>
      </c>
      <c r="F441" s="50">
        <f t="shared" si="50"/>
        <v>-10</v>
      </c>
      <c r="G441" s="75"/>
      <c r="H441" s="84">
        <f t="shared" si="51"/>
        <v>-10</v>
      </c>
      <c r="I441" s="84">
        <f t="shared" si="52"/>
        <v>-10</v>
      </c>
      <c r="K441" s="84">
        <f t="shared" si="53"/>
        <v>0</v>
      </c>
      <c r="L441" s="84">
        <f t="shared" si="54"/>
        <v>0</v>
      </c>
      <c r="M441" s="51"/>
      <c r="N441" s="85">
        <v>0.5</v>
      </c>
      <c r="O441" s="74"/>
      <c r="P441" s="86">
        <f>'s1'!J438</f>
        <v>0.32709860641295485</v>
      </c>
      <c r="T441" s="87">
        <f t="shared" si="55"/>
        <v>5.3141618355691315E-81</v>
      </c>
      <c r="U441" s="88">
        <f t="shared" si="48"/>
        <v>5.3141618355691315E-81</v>
      </c>
    </row>
    <row r="442" spans="1:21" x14ac:dyDescent="0.25">
      <c r="A442" s="73">
        <v>429</v>
      </c>
      <c r="B442" s="50">
        <f>'s1'!L439</f>
        <v>184.14227717338127</v>
      </c>
      <c r="C442" s="50">
        <f>'s1'!M439</f>
        <v>79.799419807663369</v>
      </c>
      <c r="E442" s="84">
        <f t="shared" si="49"/>
        <v>-10</v>
      </c>
      <c r="F442" s="50">
        <f t="shared" si="50"/>
        <v>-10</v>
      </c>
      <c r="G442" s="75"/>
      <c r="H442" s="84">
        <f t="shared" si="51"/>
        <v>-10</v>
      </c>
      <c r="I442" s="84">
        <f t="shared" si="52"/>
        <v>-10</v>
      </c>
      <c r="K442" s="84">
        <f t="shared" si="53"/>
        <v>0</v>
      </c>
      <c r="L442" s="84">
        <f t="shared" si="54"/>
        <v>0</v>
      </c>
      <c r="M442" s="51"/>
      <c r="N442" s="85">
        <v>0.5</v>
      </c>
      <c r="O442" s="74"/>
      <c r="P442" s="86">
        <f>'s1'!J439</f>
        <v>0.42505778354984058</v>
      </c>
      <c r="T442" s="87">
        <f t="shared" si="55"/>
        <v>6.9056419286618707E-81</v>
      </c>
      <c r="U442" s="88">
        <f t="shared" si="48"/>
        <v>6.9056419286618707E-81</v>
      </c>
    </row>
    <row r="443" spans="1:21" x14ac:dyDescent="0.25">
      <c r="A443" s="73">
        <v>430</v>
      </c>
      <c r="B443" s="50">
        <f>'s1'!L440</f>
        <v>172.25103466983921</v>
      </c>
      <c r="C443" s="50">
        <f>'s1'!M440</f>
        <v>76.348889796655882</v>
      </c>
      <c r="E443" s="84">
        <f t="shared" si="49"/>
        <v>-10</v>
      </c>
      <c r="F443" s="50">
        <f t="shared" si="50"/>
        <v>-10</v>
      </c>
      <c r="G443" s="75"/>
      <c r="H443" s="84">
        <f t="shared" si="51"/>
        <v>-10</v>
      </c>
      <c r="I443" s="84">
        <f t="shared" si="52"/>
        <v>-10</v>
      </c>
      <c r="K443" s="84">
        <f t="shared" si="53"/>
        <v>0</v>
      </c>
      <c r="L443" s="84">
        <f t="shared" si="54"/>
        <v>0</v>
      </c>
      <c r="M443" s="51"/>
      <c r="N443" s="85">
        <v>0.5</v>
      </c>
      <c r="O443" s="74"/>
      <c r="P443" s="86">
        <f>'s1'!J440</f>
        <v>0.83265677882796663</v>
      </c>
      <c r="T443" s="87">
        <f t="shared" si="55"/>
        <v>1.3527642091477462E-80</v>
      </c>
      <c r="U443" s="88">
        <f t="shared" si="48"/>
        <v>1.3527642091477462E-80</v>
      </c>
    </row>
    <row r="444" spans="1:21" x14ac:dyDescent="0.25">
      <c r="A444" s="73">
        <v>431</v>
      </c>
      <c r="B444" s="50">
        <f>'s1'!L441</f>
        <v>181.96193428169261</v>
      </c>
      <c r="C444" s="50">
        <f>'s1'!M441</f>
        <v>80.387615862671623</v>
      </c>
      <c r="E444" s="84">
        <f t="shared" si="49"/>
        <v>-10</v>
      </c>
      <c r="F444" s="50">
        <f t="shared" si="50"/>
        <v>-10</v>
      </c>
      <c r="G444" s="75"/>
      <c r="H444" s="84">
        <f t="shared" si="51"/>
        <v>-10</v>
      </c>
      <c r="I444" s="84">
        <f t="shared" si="52"/>
        <v>-10</v>
      </c>
      <c r="K444" s="84">
        <f t="shared" si="53"/>
        <v>0</v>
      </c>
      <c r="L444" s="84">
        <f t="shared" si="54"/>
        <v>0</v>
      </c>
      <c r="M444" s="51"/>
      <c r="N444" s="85">
        <v>0.5</v>
      </c>
      <c r="O444" s="74"/>
      <c r="P444" s="86">
        <f>'s1'!J441</f>
        <v>0.2428869908337532</v>
      </c>
      <c r="T444" s="87">
        <f t="shared" si="55"/>
        <v>3.9460295817201641E-81</v>
      </c>
      <c r="U444" s="88">
        <f t="shared" si="48"/>
        <v>3.9460295817201641E-81</v>
      </c>
    </row>
    <row r="445" spans="1:21" x14ac:dyDescent="0.25">
      <c r="A445" s="73">
        <v>432</v>
      </c>
      <c r="B445" s="50">
        <f>'s1'!L442</f>
        <v>184.71160996159568</v>
      </c>
      <c r="C445" s="50">
        <f>'s1'!M442</f>
        <v>79.169744705334011</v>
      </c>
      <c r="E445" s="84">
        <f t="shared" si="49"/>
        <v>-10</v>
      </c>
      <c r="F445" s="50">
        <f t="shared" si="50"/>
        <v>-10</v>
      </c>
      <c r="G445" s="75"/>
      <c r="H445" s="84">
        <f t="shared" si="51"/>
        <v>-10</v>
      </c>
      <c r="I445" s="84">
        <f t="shared" si="52"/>
        <v>-10</v>
      </c>
      <c r="K445" s="84">
        <f t="shared" si="53"/>
        <v>0</v>
      </c>
      <c r="L445" s="84">
        <f t="shared" si="54"/>
        <v>0</v>
      </c>
      <c r="M445" s="51"/>
      <c r="N445" s="85">
        <v>0.5</v>
      </c>
      <c r="O445" s="74"/>
      <c r="P445" s="86">
        <f>'s1'!J442</f>
        <v>6.458467288297598E-2</v>
      </c>
      <c r="T445" s="87">
        <f t="shared" si="55"/>
        <v>1.0492658698891799E-81</v>
      </c>
      <c r="U445" s="88">
        <f t="shared" si="48"/>
        <v>1.0492658698891799E-81</v>
      </c>
    </row>
    <row r="446" spans="1:21" x14ac:dyDescent="0.25">
      <c r="A446" s="73">
        <v>433</v>
      </c>
      <c r="B446" s="50">
        <f>'s1'!L443</f>
        <v>175.61964077213975</v>
      </c>
      <c r="C446" s="50">
        <f>'s1'!M443</f>
        <v>72.420457795798839</v>
      </c>
      <c r="E446" s="84">
        <f t="shared" si="49"/>
        <v>-10</v>
      </c>
      <c r="F446" s="50">
        <f t="shared" si="50"/>
        <v>-10</v>
      </c>
      <c r="G446" s="75"/>
      <c r="H446" s="84">
        <f t="shared" si="51"/>
        <v>-10</v>
      </c>
      <c r="I446" s="84">
        <f t="shared" si="52"/>
        <v>-10</v>
      </c>
      <c r="K446" s="84">
        <f t="shared" si="53"/>
        <v>0</v>
      </c>
      <c r="L446" s="84">
        <f t="shared" si="54"/>
        <v>0</v>
      </c>
      <c r="M446" s="51"/>
      <c r="N446" s="85">
        <v>0.5</v>
      </c>
      <c r="O446" s="74"/>
      <c r="P446" s="86">
        <f>'s1'!J443</f>
        <v>0.97166640706487484</v>
      </c>
      <c r="T446" s="87">
        <f t="shared" si="55"/>
        <v>1.5786042606399293E-80</v>
      </c>
      <c r="U446" s="88">
        <f t="shared" si="48"/>
        <v>1.5786042606399293E-80</v>
      </c>
    </row>
    <row r="447" spans="1:21" x14ac:dyDescent="0.25">
      <c r="A447" s="73">
        <v>434</v>
      </c>
      <c r="B447" s="50">
        <f>'s1'!L444</f>
        <v>171.26569241682213</v>
      </c>
      <c r="C447" s="50">
        <f>'s1'!M444</f>
        <v>75.368700824072846</v>
      </c>
      <c r="E447" s="84">
        <f t="shared" si="49"/>
        <v>-10</v>
      </c>
      <c r="F447" s="50">
        <f t="shared" si="50"/>
        <v>-10</v>
      </c>
      <c r="G447" s="75"/>
      <c r="H447" s="84">
        <f t="shared" si="51"/>
        <v>-10</v>
      </c>
      <c r="I447" s="84">
        <f t="shared" si="52"/>
        <v>-10</v>
      </c>
      <c r="K447" s="84">
        <f t="shared" si="53"/>
        <v>0</v>
      </c>
      <c r="L447" s="84">
        <f t="shared" si="54"/>
        <v>0</v>
      </c>
      <c r="M447" s="51"/>
      <c r="N447" s="85">
        <v>0.5</v>
      </c>
      <c r="O447" s="74"/>
      <c r="P447" s="86">
        <f>'s1'!J444</f>
        <v>0.7525497585849239</v>
      </c>
      <c r="T447" s="87">
        <f t="shared" si="55"/>
        <v>1.2226194572623461E-80</v>
      </c>
      <c r="U447" s="88">
        <f t="shared" si="48"/>
        <v>1.2226194572623461E-80</v>
      </c>
    </row>
    <row r="448" spans="1:21" x14ac:dyDescent="0.25">
      <c r="A448" s="73">
        <v>435</v>
      </c>
      <c r="B448" s="50">
        <f>'s1'!L445</f>
        <v>182.95683508996916</v>
      </c>
      <c r="C448" s="50">
        <f>'s1'!M445</f>
        <v>81.944990963745255</v>
      </c>
      <c r="E448" s="84">
        <f t="shared" si="49"/>
        <v>-10</v>
      </c>
      <c r="F448" s="50">
        <f t="shared" si="50"/>
        <v>-10</v>
      </c>
      <c r="G448" s="75"/>
      <c r="H448" s="84">
        <f t="shared" si="51"/>
        <v>-10</v>
      </c>
      <c r="I448" s="84">
        <f t="shared" si="52"/>
        <v>-10</v>
      </c>
      <c r="K448" s="84">
        <f t="shared" si="53"/>
        <v>0</v>
      </c>
      <c r="L448" s="84">
        <f t="shared" si="54"/>
        <v>0</v>
      </c>
      <c r="M448" s="51"/>
      <c r="N448" s="85">
        <v>0.5</v>
      </c>
      <c r="O448" s="74"/>
      <c r="P448" s="86">
        <f>'s1'!J445</f>
        <v>0.94285078692600077</v>
      </c>
      <c r="T448" s="87">
        <f t="shared" si="55"/>
        <v>1.5317893657403353E-80</v>
      </c>
      <c r="U448" s="88">
        <f t="shared" si="48"/>
        <v>1.5317893657403353E-80</v>
      </c>
    </row>
    <row r="449" spans="1:21" x14ac:dyDescent="0.25">
      <c r="A449" s="73">
        <v>436</v>
      </c>
      <c r="B449" s="50">
        <f>'s1'!L446</f>
        <v>177.31459317823902</v>
      </c>
      <c r="C449" s="50">
        <f>'s1'!M446</f>
        <v>74.038597924253736</v>
      </c>
      <c r="E449" s="84">
        <f t="shared" si="49"/>
        <v>-10</v>
      </c>
      <c r="F449" s="50">
        <f t="shared" si="50"/>
        <v>-10</v>
      </c>
      <c r="G449" s="75"/>
      <c r="H449" s="84">
        <f t="shared" si="51"/>
        <v>-10</v>
      </c>
      <c r="I449" s="84">
        <f t="shared" si="52"/>
        <v>-10</v>
      </c>
      <c r="K449" s="84">
        <f t="shared" si="53"/>
        <v>0</v>
      </c>
      <c r="L449" s="84">
        <f t="shared" si="54"/>
        <v>0</v>
      </c>
      <c r="M449" s="51"/>
      <c r="N449" s="85">
        <v>0.5</v>
      </c>
      <c r="O449" s="74"/>
      <c r="P449" s="86">
        <f>'s1'!J446</f>
        <v>0.83864719051677117</v>
      </c>
      <c r="T449" s="87">
        <f t="shared" si="55"/>
        <v>1.3624964478524879E-80</v>
      </c>
      <c r="U449" s="88">
        <f t="shared" si="48"/>
        <v>1.3624964478524879E-80</v>
      </c>
    </row>
    <row r="450" spans="1:21" x14ac:dyDescent="0.25">
      <c r="A450" s="73">
        <v>437</v>
      </c>
      <c r="B450" s="50">
        <f>'s1'!L447</f>
        <v>166.62031271341837</v>
      </c>
      <c r="C450" s="50">
        <f>'s1'!M447</f>
        <v>71.123464804563326</v>
      </c>
      <c r="E450" s="84">
        <f t="shared" si="49"/>
        <v>-10</v>
      </c>
      <c r="F450" s="50">
        <f t="shared" si="50"/>
        <v>-10</v>
      </c>
      <c r="G450" s="75"/>
      <c r="H450" s="84">
        <f t="shared" si="51"/>
        <v>-10</v>
      </c>
      <c r="I450" s="84">
        <f t="shared" si="52"/>
        <v>-10</v>
      </c>
      <c r="K450" s="84">
        <f t="shared" si="53"/>
        <v>0</v>
      </c>
      <c r="L450" s="84">
        <f t="shared" si="54"/>
        <v>0</v>
      </c>
      <c r="M450" s="51"/>
      <c r="N450" s="85">
        <v>0.5</v>
      </c>
      <c r="O450" s="74"/>
      <c r="P450" s="86">
        <f>'s1'!J447</f>
        <v>0.82350540597610156</v>
      </c>
      <c r="T450" s="87">
        <f t="shared" si="55"/>
        <v>1.3378965590266546E-80</v>
      </c>
      <c r="U450" s="88">
        <f t="shared" si="48"/>
        <v>1.3378965590266546E-80</v>
      </c>
    </row>
    <row r="451" spans="1:21" x14ac:dyDescent="0.25">
      <c r="A451" s="73">
        <v>438</v>
      </c>
      <c r="B451" s="50">
        <f>'s1'!L448</f>
        <v>180.26586909388288</v>
      </c>
      <c r="C451" s="50">
        <f>'s1'!M448</f>
        <v>85.700520334830756</v>
      </c>
      <c r="E451" s="84">
        <f t="shared" si="49"/>
        <v>-10</v>
      </c>
      <c r="F451" s="50">
        <f t="shared" si="50"/>
        <v>-10</v>
      </c>
      <c r="G451" s="75"/>
      <c r="H451" s="84">
        <f t="shared" si="51"/>
        <v>-10</v>
      </c>
      <c r="I451" s="84">
        <f t="shared" si="52"/>
        <v>-10</v>
      </c>
      <c r="K451" s="84">
        <f t="shared" si="53"/>
        <v>0</v>
      </c>
      <c r="L451" s="84">
        <f t="shared" si="54"/>
        <v>0</v>
      </c>
      <c r="M451" s="51"/>
      <c r="N451" s="85">
        <v>0.5</v>
      </c>
      <c r="O451" s="74"/>
      <c r="P451" s="86">
        <f>'s1'!J448</f>
        <v>0.41054436054918297</v>
      </c>
      <c r="T451" s="87">
        <f t="shared" si="55"/>
        <v>6.6698516284237972E-81</v>
      </c>
      <c r="U451" s="88">
        <f t="shared" si="48"/>
        <v>6.6698516284237972E-81</v>
      </c>
    </row>
    <row r="452" spans="1:21" x14ac:dyDescent="0.25">
      <c r="A452" s="73">
        <v>439</v>
      </c>
      <c r="B452" s="50">
        <f>'s1'!L449</f>
        <v>173.55186550326403</v>
      </c>
      <c r="C452" s="50">
        <f>'s1'!M449</f>
        <v>84.796150516821172</v>
      </c>
      <c r="E452" s="84">
        <f t="shared" si="49"/>
        <v>-10</v>
      </c>
      <c r="F452" s="50">
        <f t="shared" si="50"/>
        <v>-10</v>
      </c>
      <c r="G452" s="75"/>
      <c r="H452" s="84">
        <f t="shared" si="51"/>
        <v>-10</v>
      </c>
      <c r="I452" s="84">
        <f t="shared" si="52"/>
        <v>-10</v>
      </c>
      <c r="K452" s="84">
        <f t="shared" si="53"/>
        <v>0</v>
      </c>
      <c r="L452" s="84">
        <f t="shared" si="54"/>
        <v>0</v>
      </c>
      <c r="M452" s="51"/>
      <c r="N452" s="85">
        <v>0.5</v>
      </c>
      <c r="O452" s="74"/>
      <c r="P452" s="86">
        <f>'s1'!J449</f>
        <v>0.48009173022458462</v>
      </c>
      <c r="T452" s="87">
        <f t="shared" si="55"/>
        <v>7.7997432587985328E-81</v>
      </c>
      <c r="U452" s="88">
        <f t="shared" si="48"/>
        <v>7.7997432587985328E-81</v>
      </c>
    </row>
    <row r="453" spans="1:21" x14ac:dyDescent="0.25">
      <c r="A453" s="73">
        <v>440</v>
      </c>
      <c r="B453" s="50">
        <f>'s1'!L450</f>
        <v>191.63024656889297</v>
      </c>
      <c r="C453" s="50">
        <f>'s1'!M450</f>
        <v>83.268112983125206</v>
      </c>
      <c r="E453" s="84">
        <f t="shared" si="49"/>
        <v>-10</v>
      </c>
      <c r="F453" s="50">
        <f t="shared" si="50"/>
        <v>-10</v>
      </c>
      <c r="G453" s="75"/>
      <c r="H453" s="84">
        <f t="shared" si="51"/>
        <v>-10</v>
      </c>
      <c r="I453" s="84">
        <f t="shared" si="52"/>
        <v>-10</v>
      </c>
      <c r="K453" s="84">
        <f t="shared" si="53"/>
        <v>0</v>
      </c>
      <c r="L453" s="84">
        <f t="shared" si="54"/>
        <v>0</v>
      </c>
      <c r="M453" s="51"/>
      <c r="N453" s="85">
        <v>0.5</v>
      </c>
      <c r="O453" s="74"/>
      <c r="P453" s="86">
        <f>'s1'!J450</f>
        <v>0.21619628996869089</v>
      </c>
      <c r="T453" s="87">
        <f t="shared" si="55"/>
        <v>3.5124028369989169E-81</v>
      </c>
      <c r="U453" s="88">
        <f t="shared" si="48"/>
        <v>3.5124028369989169E-81</v>
      </c>
    </row>
    <row r="454" spans="1:21" x14ac:dyDescent="0.25">
      <c r="A454" s="73">
        <v>441</v>
      </c>
      <c r="B454" s="50">
        <f>'s1'!L451</f>
        <v>176.22264406854458</v>
      </c>
      <c r="C454" s="50">
        <f>'s1'!M451</f>
        <v>80.704180887321527</v>
      </c>
      <c r="E454" s="84">
        <f t="shared" si="49"/>
        <v>-10</v>
      </c>
      <c r="F454" s="50">
        <f t="shared" si="50"/>
        <v>-10</v>
      </c>
      <c r="G454" s="75"/>
      <c r="H454" s="84">
        <f t="shared" si="51"/>
        <v>-10</v>
      </c>
      <c r="I454" s="84">
        <f t="shared" si="52"/>
        <v>-10</v>
      </c>
      <c r="K454" s="84">
        <f t="shared" si="53"/>
        <v>0</v>
      </c>
      <c r="L454" s="84">
        <f t="shared" si="54"/>
        <v>0</v>
      </c>
      <c r="M454" s="51"/>
      <c r="N454" s="85">
        <v>0.5</v>
      </c>
      <c r="O454" s="74"/>
      <c r="P454" s="86">
        <f>'s1'!J451</f>
        <v>0.65205465034085219</v>
      </c>
      <c r="T454" s="87">
        <f t="shared" si="55"/>
        <v>1.0593514828895626E-80</v>
      </c>
      <c r="U454" s="88">
        <f t="shared" si="48"/>
        <v>1.0593514828895626E-80</v>
      </c>
    </row>
    <row r="455" spans="1:21" x14ac:dyDescent="0.25">
      <c r="A455" s="73">
        <v>442</v>
      </c>
      <c r="B455" s="50">
        <f>'s1'!L452</f>
        <v>200.81603516868142</v>
      </c>
      <c r="C455" s="50">
        <f>'s1'!M452</f>
        <v>84.515041641929429</v>
      </c>
      <c r="E455" s="84">
        <f t="shared" si="49"/>
        <v>-10</v>
      </c>
      <c r="F455" s="50">
        <f t="shared" si="50"/>
        <v>-10</v>
      </c>
      <c r="G455" s="75"/>
      <c r="H455" s="84">
        <f t="shared" si="51"/>
        <v>-10</v>
      </c>
      <c r="I455" s="84">
        <f t="shared" si="52"/>
        <v>-10</v>
      </c>
      <c r="K455" s="84">
        <f t="shared" si="53"/>
        <v>0</v>
      </c>
      <c r="L455" s="84">
        <f t="shared" si="54"/>
        <v>0</v>
      </c>
      <c r="M455" s="51"/>
      <c r="N455" s="85">
        <v>0.5</v>
      </c>
      <c r="O455" s="74"/>
      <c r="P455" s="86">
        <f>'s1'!J452</f>
        <v>0.18155593524981573</v>
      </c>
      <c r="T455" s="87">
        <f t="shared" si="55"/>
        <v>2.9496231509698636E-81</v>
      </c>
      <c r="U455" s="88">
        <f t="shared" si="48"/>
        <v>2.9496231509698636E-81</v>
      </c>
    </row>
    <row r="456" spans="1:21" x14ac:dyDescent="0.25">
      <c r="A456" s="73">
        <v>443</v>
      </c>
      <c r="B456" s="50">
        <f>'s1'!L453</f>
        <v>165.84137225443064</v>
      </c>
      <c r="C456" s="50">
        <f>'s1'!M453</f>
        <v>77.188128100709207</v>
      </c>
      <c r="E456" s="84">
        <f t="shared" si="49"/>
        <v>-10</v>
      </c>
      <c r="F456" s="50">
        <f t="shared" si="50"/>
        <v>-10</v>
      </c>
      <c r="G456" s="75"/>
      <c r="H456" s="84">
        <f t="shared" si="51"/>
        <v>-10</v>
      </c>
      <c r="I456" s="84">
        <f t="shared" si="52"/>
        <v>-10</v>
      </c>
      <c r="K456" s="84">
        <f t="shared" si="53"/>
        <v>0</v>
      </c>
      <c r="L456" s="84">
        <f t="shared" si="54"/>
        <v>0</v>
      </c>
      <c r="M456" s="51"/>
      <c r="N456" s="85">
        <v>0.5</v>
      </c>
      <c r="O456" s="74"/>
      <c r="P456" s="86">
        <f>'s1'!J453</f>
        <v>0.23639238222588599</v>
      </c>
      <c r="T456" s="87">
        <f t="shared" si="55"/>
        <v>3.8405158298293525E-81</v>
      </c>
      <c r="U456" s="88">
        <f t="shared" si="48"/>
        <v>3.8405158298293525E-81</v>
      </c>
    </row>
    <row r="457" spans="1:21" x14ac:dyDescent="0.25">
      <c r="A457" s="73">
        <v>444</v>
      </c>
      <c r="B457" s="50">
        <f>'s1'!L454</f>
        <v>181.96503564125541</v>
      </c>
      <c r="C457" s="50">
        <f>'s1'!M454</f>
        <v>83.04694463756698</v>
      </c>
      <c r="E457" s="84">
        <f t="shared" si="49"/>
        <v>-10</v>
      </c>
      <c r="F457" s="50">
        <f t="shared" si="50"/>
        <v>-10</v>
      </c>
      <c r="G457" s="75"/>
      <c r="H457" s="84">
        <f t="shared" si="51"/>
        <v>-10</v>
      </c>
      <c r="I457" s="84">
        <f t="shared" si="52"/>
        <v>-10</v>
      </c>
      <c r="K457" s="84">
        <f t="shared" si="53"/>
        <v>0</v>
      </c>
      <c r="L457" s="84">
        <f t="shared" si="54"/>
        <v>0</v>
      </c>
      <c r="M457" s="51"/>
      <c r="N457" s="85">
        <v>0.5</v>
      </c>
      <c r="O457" s="74"/>
      <c r="P457" s="86">
        <f>'s1'!J454</f>
        <v>0.47792944378618696</v>
      </c>
      <c r="T457" s="87">
        <f t="shared" si="55"/>
        <v>7.7646139741020557E-81</v>
      </c>
      <c r="U457" s="88">
        <f t="shared" si="48"/>
        <v>7.7646139741020557E-81</v>
      </c>
    </row>
    <row r="458" spans="1:21" x14ac:dyDescent="0.25">
      <c r="A458" s="73">
        <v>445</v>
      </c>
      <c r="B458" s="50">
        <f>'s1'!L455</f>
        <v>186.45251967725136</v>
      </c>
      <c r="C458" s="50">
        <f>'s1'!M455</f>
        <v>83.82004374638484</v>
      </c>
      <c r="E458" s="84">
        <f t="shared" si="49"/>
        <v>-10</v>
      </c>
      <c r="F458" s="50">
        <f t="shared" si="50"/>
        <v>-10</v>
      </c>
      <c r="G458" s="75"/>
      <c r="H458" s="84">
        <f t="shared" si="51"/>
        <v>-10</v>
      </c>
      <c r="I458" s="84">
        <f t="shared" si="52"/>
        <v>-10</v>
      </c>
      <c r="K458" s="84">
        <f t="shared" si="53"/>
        <v>0</v>
      </c>
      <c r="L458" s="84">
        <f t="shared" si="54"/>
        <v>0</v>
      </c>
      <c r="M458" s="51"/>
      <c r="N458" s="85">
        <v>0.5</v>
      </c>
      <c r="O458" s="74"/>
      <c r="P458" s="86">
        <f>'s1'!J455</f>
        <v>0.17293049679034134</v>
      </c>
      <c r="T458" s="87">
        <f t="shared" si="55"/>
        <v>2.8094911694275126E-81</v>
      </c>
      <c r="U458" s="88">
        <f t="shared" si="48"/>
        <v>2.8094911694275126E-81</v>
      </c>
    </row>
    <row r="459" spans="1:21" x14ac:dyDescent="0.25">
      <c r="A459" s="73">
        <v>446</v>
      </c>
      <c r="B459" s="50">
        <f>'s1'!L456</f>
        <v>183.58125435381248</v>
      </c>
      <c r="C459" s="50">
        <f>'s1'!M456</f>
        <v>80.433927749858725</v>
      </c>
      <c r="E459" s="84">
        <f t="shared" si="49"/>
        <v>-10</v>
      </c>
      <c r="F459" s="50">
        <f t="shared" si="50"/>
        <v>-10</v>
      </c>
      <c r="G459" s="75"/>
      <c r="H459" s="84">
        <f t="shared" si="51"/>
        <v>-10</v>
      </c>
      <c r="I459" s="84">
        <f t="shared" si="52"/>
        <v>-10</v>
      </c>
      <c r="K459" s="84">
        <f t="shared" si="53"/>
        <v>0</v>
      </c>
      <c r="L459" s="84">
        <f t="shared" si="54"/>
        <v>0</v>
      </c>
      <c r="M459" s="51"/>
      <c r="N459" s="85">
        <v>0.5</v>
      </c>
      <c r="O459" s="74"/>
      <c r="P459" s="86">
        <f>'s1'!J456</f>
        <v>1.7864116111182549E-2</v>
      </c>
      <c r="T459" s="87">
        <f t="shared" si="55"/>
        <v>2.9022686799335168E-82</v>
      </c>
      <c r="U459" s="88">
        <f t="shared" si="48"/>
        <v>2.9022686799335168E-82</v>
      </c>
    </row>
    <row r="460" spans="1:21" x14ac:dyDescent="0.25">
      <c r="A460" s="73">
        <v>447</v>
      </c>
      <c r="B460" s="50">
        <f>'s1'!L457</f>
        <v>183.55769694624701</v>
      </c>
      <c r="C460" s="50">
        <f>'s1'!M457</f>
        <v>82.318782588486016</v>
      </c>
      <c r="E460" s="84">
        <f t="shared" si="49"/>
        <v>-10</v>
      </c>
      <c r="F460" s="50">
        <f t="shared" si="50"/>
        <v>-10</v>
      </c>
      <c r="G460" s="75"/>
      <c r="H460" s="84">
        <f t="shared" si="51"/>
        <v>-10</v>
      </c>
      <c r="I460" s="84">
        <f t="shared" si="52"/>
        <v>-10</v>
      </c>
      <c r="K460" s="84">
        <f t="shared" si="53"/>
        <v>0</v>
      </c>
      <c r="L460" s="84">
        <f t="shared" si="54"/>
        <v>0</v>
      </c>
      <c r="M460" s="51"/>
      <c r="N460" s="85">
        <v>0.5</v>
      </c>
      <c r="O460" s="74"/>
      <c r="P460" s="86">
        <f>'s1'!J457</f>
        <v>0.38278613442569309</v>
      </c>
      <c r="T460" s="87">
        <f t="shared" si="55"/>
        <v>6.2188814836524751E-81</v>
      </c>
      <c r="U460" s="88">
        <f t="shared" si="48"/>
        <v>6.2188814836524751E-81</v>
      </c>
    </row>
    <row r="461" spans="1:21" x14ac:dyDescent="0.25">
      <c r="A461" s="73">
        <v>448</v>
      </c>
      <c r="B461" s="50">
        <f>'s1'!L458</f>
        <v>177.4444867792345</v>
      </c>
      <c r="C461" s="50">
        <f>'s1'!M458</f>
        <v>77.885112405350185</v>
      </c>
      <c r="E461" s="84">
        <f t="shared" si="49"/>
        <v>-10</v>
      </c>
      <c r="F461" s="50">
        <f t="shared" si="50"/>
        <v>-10</v>
      </c>
      <c r="G461" s="75"/>
      <c r="H461" s="84">
        <f t="shared" si="51"/>
        <v>-10</v>
      </c>
      <c r="I461" s="84">
        <f t="shared" si="52"/>
        <v>-10</v>
      </c>
      <c r="K461" s="84">
        <f t="shared" si="53"/>
        <v>0</v>
      </c>
      <c r="L461" s="84">
        <f t="shared" si="54"/>
        <v>0</v>
      </c>
      <c r="M461" s="51"/>
      <c r="N461" s="85">
        <v>0.5</v>
      </c>
      <c r="O461" s="74"/>
      <c r="P461" s="86">
        <f>'s1'!J458</f>
        <v>5.9315611500707632E-3</v>
      </c>
      <c r="T461" s="87">
        <f t="shared" si="55"/>
        <v>9.6366279987312682E-83</v>
      </c>
      <c r="U461" s="88">
        <f t="shared" si="48"/>
        <v>9.6366279987312682E-83</v>
      </c>
    </row>
    <row r="462" spans="1:21" x14ac:dyDescent="0.25">
      <c r="A462" s="73">
        <v>449</v>
      </c>
      <c r="B462" s="50">
        <f>'s1'!L459</f>
        <v>185.70282914481257</v>
      </c>
      <c r="C462" s="50">
        <f>'s1'!M459</f>
        <v>79.785690991016025</v>
      </c>
      <c r="E462" s="84">
        <f t="shared" si="49"/>
        <v>-10</v>
      </c>
      <c r="F462" s="50">
        <f t="shared" si="50"/>
        <v>-10</v>
      </c>
      <c r="G462" s="75"/>
      <c r="H462" s="84">
        <f t="shared" si="51"/>
        <v>-10</v>
      </c>
      <c r="I462" s="84">
        <f t="shared" si="52"/>
        <v>-10</v>
      </c>
      <c r="K462" s="84">
        <f t="shared" si="53"/>
        <v>0</v>
      </c>
      <c r="L462" s="84">
        <f t="shared" si="54"/>
        <v>0</v>
      </c>
      <c r="M462" s="51"/>
      <c r="N462" s="85">
        <v>0.5</v>
      </c>
      <c r="O462" s="74"/>
      <c r="P462" s="86">
        <f>'s1'!J459</f>
        <v>0.89911992028673393</v>
      </c>
      <c r="T462" s="87">
        <f t="shared" si="55"/>
        <v>1.4607426238788416E-80</v>
      </c>
      <c r="U462" s="88">
        <f t="shared" ref="U462:U525" si="56">NORMDIST(H462,$T$2,$T$3,FALSE)*P462</f>
        <v>1.4607426238788416E-80</v>
      </c>
    </row>
    <row r="463" spans="1:21" x14ac:dyDescent="0.25">
      <c r="A463" s="73">
        <v>450</v>
      </c>
      <c r="B463" s="50">
        <f>'s1'!L460</f>
        <v>189.57898093430776</v>
      </c>
      <c r="C463" s="50">
        <f>'s1'!M460</f>
        <v>87.21793046427257</v>
      </c>
      <c r="E463" s="84">
        <f t="shared" ref="E463:E526" si="57">IF($A463&lt;=$H$5,B463,-10)</f>
        <v>-10</v>
      </c>
      <c r="F463" s="50">
        <f t="shared" ref="F463:F526" si="58">IF($A463&lt;=$H$5,C463,-10)</f>
        <v>-10</v>
      </c>
      <c r="G463" s="75"/>
      <c r="H463" s="84">
        <f t="shared" ref="H463:H526" si="59">IF($A463=$H$5,B463,-10)</f>
        <v>-10</v>
      </c>
      <c r="I463" s="84">
        <f t="shared" ref="I463:I526" si="60">IF($A463=$H$5,C463,-10)</f>
        <v>-10</v>
      </c>
      <c r="K463" s="84">
        <f t="shared" ref="K463:K526" si="61">IF($A463=$H$5,B463,0)</f>
        <v>0</v>
      </c>
      <c r="L463" s="84">
        <f t="shared" ref="L463:L526" si="62">IF($A463=$H$5,C463,0)</f>
        <v>0</v>
      </c>
      <c r="M463" s="51"/>
      <c r="N463" s="85">
        <v>0.5</v>
      </c>
      <c r="O463" s="74"/>
      <c r="P463" s="86">
        <f>'s1'!J460</f>
        <v>0.99342382842925048</v>
      </c>
      <c r="T463" s="87">
        <f t="shared" ref="T463:T526" si="63">NORMDIST(E463,$T$2,$T$3,FALSE)*P463</f>
        <v>1.613952151455762E-80</v>
      </c>
      <c r="U463" s="88">
        <f t="shared" si="56"/>
        <v>1.613952151455762E-80</v>
      </c>
    </row>
    <row r="464" spans="1:21" x14ac:dyDescent="0.25">
      <c r="A464" s="73">
        <v>451</v>
      </c>
      <c r="B464" s="50">
        <f>'s1'!L461</f>
        <v>176.48819541095963</v>
      </c>
      <c r="C464" s="50">
        <f>'s1'!M461</f>
        <v>81.466327904492175</v>
      </c>
      <c r="E464" s="84">
        <f t="shared" si="57"/>
        <v>-10</v>
      </c>
      <c r="F464" s="50">
        <f t="shared" si="58"/>
        <v>-10</v>
      </c>
      <c r="G464" s="75"/>
      <c r="H464" s="84">
        <f t="shared" si="59"/>
        <v>-10</v>
      </c>
      <c r="I464" s="84">
        <f t="shared" si="60"/>
        <v>-10</v>
      </c>
      <c r="K464" s="84">
        <f t="shared" si="61"/>
        <v>0</v>
      </c>
      <c r="L464" s="84">
        <f t="shared" si="62"/>
        <v>0</v>
      </c>
      <c r="M464" s="51"/>
      <c r="N464" s="85">
        <v>0.5</v>
      </c>
      <c r="O464" s="74"/>
      <c r="P464" s="86">
        <f>'s1'!J461</f>
        <v>0.63883330701540508</v>
      </c>
      <c r="T464" s="87">
        <f t="shared" si="63"/>
        <v>1.0378716120684852E-80</v>
      </c>
      <c r="U464" s="88">
        <f t="shared" si="56"/>
        <v>1.0378716120684852E-80</v>
      </c>
    </row>
    <row r="465" spans="1:21" x14ac:dyDescent="0.25">
      <c r="A465" s="73">
        <v>452</v>
      </c>
      <c r="B465" s="50">
        <f>'s1'!L462</f>
        <v>172.91112770926577</v>
      </c>
      <c r="C465" s="50">
        <f>'s1'!M462</f>
        <v>77.573950803559583</v>
      </c>
      <c r="E465" s="84">
        <f t="shared" si="57"/>
        <v>-10</v>
      </c>
      <c r="F465" s="50">
        <f t="shared" si="58"/>
        <v>-10</v>
      </c>
      <c r="G465" s="75"/>
      <c r="H465" s="84">
        <f t="shared" si="59"/>
        <v>-10</v>
      </c>
      <c r="I465" s="84">
        <f t="shared" si="60"/>
        <v>-10</v>
      </c>
      <c r="K465" s="84">
        <f t="shared" si="61"/>
        <v>0</v>
      </c>
      <c r="L465" s="84">
        <f t="shared" si="62"/>
        <v>0</v>
      </c>
      <c r="M465" s="51"/>
      <c r="N465" s="85">
        <v>0.5</v>
      </c>
      <c r="O465" s="74"/>
      <c r="P465" s="86">
        <f>'s1'!J462</f>
        <v>0.96710850429285444</v>
      </c>
      <c r="T465" s="87">
        <f t="shared" si="63"/>
        <v>1.5711993275443947E-80</v>
      </c>
      <c r="U465" s="88">
        <f t="shared" si="56"/>
        <v>1.5711993275443947E-80</v>
      </c>
    </row>
    <row r="466" spans="1:21" x14ac:dyDescent="0.25">
      <c r="A466" s="73">
        <v>453</v>
      </c>
      <c r="B466" s="50">
        <f>'s1'!L463</f>
        <v>196.55471141220505</v>
      </c>
      <c r="C466" s="50">
        <f>'s1'!M463</f>
        <v>87.858068775467146</v>
      </c>
      <c r="E466" s="84">
        <f t="shared" si="57"/>
        <v>-10</v>
      </c>
      <c r="F466" s="50">
        <f t="shared" si="58"/>
        <v>-10</v>
      </c>
      <c r="G466" s="75"/>
      <c r="H466" s="84">
        <f t="shared" si="59"/>
        <v>-10</v>
      </c>
      <c r="I466" s="84">
        <f t="shared" si="60"/>
        <v>-10</v>
      </c>
      <c r="K466" s="84">
        <f t="shared" si="61"/>
        <v>0</v>
      </c>
      <c r="L466" s="84">
        <f t="shared" si="62"/>
        <v>0</v>
      </c>
      <c r="M466" s="51"/>
      <c r="N466" s="85">
        <v>0.5</v>
      </c>
      <c r="O466" s="74"/>
      <c r="P466" s="86">
        <f>'s1'!J463</f>
        <v>0.46465370542690021</v>
      </c>
      <c r="T466" s="87">
        <f t="shared" si="63"/>
        <v>7.5489315445693053E-81</v>
      </c>
      <c r="U466" s="88">
        <f t="shared" si="56"/>
        <v>7.5489315445693053E-81</v>
      </c>
    </row>
    <row r="467" spans="1:21" x14ac:dyDescent="0.25">
      <c r="A467" s="73">
        <v>454</v>
      </c>
      <c r="B467" s="50">
        <f>'s1'!L464</f>
        <v>184.45670374034032</v>
      </c>
      <c r="C467" s="50">
        <f>'s1'!M464</f>
        <v>77.93253000088589</v>
      </c>
      <c r="E467" s="84">
        <f t="shared" si="57"/>
        <v>-10</v>
      </c>
      <c r="F467" s="50">
        <f t="shared" si="58"/>
        <v>-10</v>
      </c>
      <c r="G467" s="75"/>
      <c r="H467" s="84">
        <f t="shared" si="59"/>
        <v>-10</v>
      </c>
      <c r="I467" s="84">
        <f t="shared" si="60"/>
        <v>-10</v>
      </c>
      <c r="K467" s="84">
        <f t="shared" si="61"/>
        <v>0</v>
      </c>
      <c r="L467" s="84">
        <f t="shared" si="62"/>
        <v>0</v>
      </c>
      <c r="M467" s="51"/>
      <c r="N467" s="85">
        <v>0.5</v>
      </c>
      <c r="O467" s="74"/>
      <c r="P467" s="86">
        <f>'s1'!J464</f>
        <v>0.64938010117084199</v>
      </c>
      <c r="T467" s="87">
        <f t="shared" si="63"/>
        <v>1.0550063139258412E-80</v>
      </c>
      <c r="U467" s="88">
        <f t="shared" si="56"/>
        <v>1.0550063139258412E-80</v>
      </c>
    </row>
    <row r="468" spans="1:21" x14ac:dyDescent="0.25">
      <c r="A468" s="73">
        <v>455</v>
      </c>
      <c r="B468" s="50">
        <f>'s1'!L465</f>
        <v>201.87946037630155</v>
      </c>
      <c r="C468" s="50">
        <f>'s1'!M465</f>
        <v>83.805832626214382</v>
      </c>
      <c r="E468" s="84">
        <f t="shared" si="57"/>
        <v>-10</v>
      </c>
      <c r="F468" s="50">
        <f t="shared" si="58"/>
        <v>-10</v>
      </c>
      <c r="G468" s="75"/>
      <c r="H468" s="84">
        <f t="shared" si="59"/>
        <v>-10</v>
      </c>
      <c r="I468" s="84">
        <f t="shared" si="60"/>
        <v>-10</v>
      </c>
      <c r="K468" s="84">
        <f t="shared" si="61"/>
        <v>0</v>
      </c>
      <c r="L468" s="84">
        <f t="shared" si="62"/>
        <v>0</v>
      </c>
      <c r="M468" s="51"/>
      <c r="N468" s="85">
        <v>0.5</v>
      </c>
      <c r="O468" s="74"/>
      <c r="P468" s="86">
        <f>'s1'!J465</f>
        <v>0.74926088339644092</v>
      </c>
      <c r="T468" s="87">
        <f t="shared" si="63"/>
        <v>1.217276232110686E-80</v>
      </c>
      <c r="U468" s="88">
        <f t="shared" si="56"/>
        <v>1.217276232110686E-80</v>
      </c>
    </row>
    <row r="469" spans="1:21" x14ac:dyDescent="0.25">
      <c r="A469" s="73">
        <v>456</v>
      </c>
      <c r="B469" s="50">
        <f>'s1'!L466</f>
        <v>176.96157499588358</v>
      </c>
      <c r="C469" s="50">
        <f>'s1'!M466</f>
        <v>79.883478673487915</v>
      </c>
      <c r="E469" s="84">
        <f t="shared" si="57"/>
        <v>-10</v>
      </c>
      <c r="F469" s="50">
        <f t="shared" si="58"/>
        <v>-10</v>
      </c>
      <c r="G469" s="75"/>
      <c r="H469" s="84">
        <f t="shared" si="59"/>
        <v>-10</v>
      </c>
      <c r="I469" s="84">
        <f t="shared" si="60"/>
        <v>-10</v>
      </c>
      <c r="K469" s="84">
        <f t="shared" si="61"/>
        <v>0</v>
      </c>
      <c r="L469" s="84">
        <f t="shared" si="62"/>
        <v>0</v>
      </c>
      <c r="M469" s="51"/>
      <c r="N469" s="85">
        <v>0.5</v>
      </c>
      <c r="O469" s="74"/>
      <c r="P469" s="86">
        <f>'s1'!J466</f>
        <v>0.84924485459517252</v>
      </c>
      <c r="T469" s="87">
        <f t="shared" si="63"/>
        <v>1.3797137948198799E-80</v>
      </c>
      <c r="U469" s="88">
        <f t="shared" si="56"/>
        <v>1.3797137948198799E-80</v>
      </c>
    </row>
    <row r="470" spans="1:21" x14ac:dyDescent="0.25">
      <c r="A470" s="73">
        <v>457</v>
      </c>
      <c r="B470" s="50">
        <f>'s1'!L467</f>
        <v>176.49336642265044</v>
      </c>
      <c r="C470" s="50">
        <f>'s1'!M467</f>
        <v>80.532301605079695</v>
      </c>
      <c r="E470" s="84">
        <f t="shared" si="57"/>
        <v>-10</v>
      </c>
      <c r="F470" s="50">
        <f t="shared" si="58"/>
        <v>-10</v>
      </c>
      <c r="G470" s="75"/>
      <c r="H470" s="84">
        <f t="shared" si="59"/>
        <v>-10</v>
      </c>
      <c r="I470" s="84">
        <f t="shared" si="60"/>
        <v>-10</v>
      </c>
      <c r="K470" s="84">
        <f t="shared" si="61"/>
        <v>0</v>
      </c>
      <c r="L470" s="84">
        <f t="shared" si="62"/>
        <v>0</v>
      </c>
      <c r="M470" s="51"/>
      <c r="N470" s="85">
        <v>0.5</v>
      </c>
      <c r="O470" s="74"/>
      <c r="P470" s="86">
        <f>'s1'!J467</f>
        <v>0.78734590560284645</v>
      </c>
      <c r="T470" s="87">
        <f t="shared" si="63"/>
        <v>1.2791505316485357E-80</v>
      </c>
      <c r="U470" s="88">
        <f t="shared" si="56"/>
        <v>1.2791505316485357E-80</v>
      </c>
    </row>
    <row r="471" spans="1:21" x14ac:dyDescent="0.25">
      <c r="A471" s="73">
        <v>458</v>
      </c>
      <c r="B471" s="50">
        <f>'s1'!L468</f>
        <v>200.14117828429625</v>
      </c>
      <c r="C471" s="50">
        <f>'s1'!M468</f>
        <v>84.119873493756586</v>
      </c>
      <c r="E471" s="84">
        <f t="shared" si="57"/>
        <v>-10</v>
      </c>
      <c r="F471" s="50">
        <f t="shared" si="58"/>
        <v>-10</v>
      </c>
      <c r="G471" s="75"/>
      <c r="H471" s="84">
        <f t="shared" si="59"/>
        <v>-10</v>
      </c>
      <c r="I471" s="84">
        <f t="shared" si="60"/>
        <v>-10</v>
      </c>
      <c r="K471" s="84">
        <f t="shared" si="61"/>
        <v>0</v>
      </c>
      <c r="L471" s="84">
        <f t="shared" si="62"/>
        <v>0</v>
      </c>
      <c r="M471" s="51"/>
      <c r="N471" s="85">
        <v>0.5</v>
      </c>
      <c r="O471" s="74"/>
      <c r="P471" s="86">
        <f>'s1'!J468</f>
        <v>0.96042430597630801</v>
      </c>
      <c r="T471" s="87">
        <f t="shared" si="63"/>
        <v>1.560339938082392E-80</v>
      </c>
      <c r="U471" s="88">
        <f t="shared" si="56"/>
        <v>1.560339938082392E-80</v>
      </c>
    </row>
    <row r="472" spans="1:21" x14ac:dyDescent="0.25">
      <c r="A472" s="73">
        <v>459</v>
      </c>
      <c r="B472" s="50">
        <f>'s1'!L469</f>
        <v>153.99326629737354</v>
      </c>
      <c r="C472" s="50">
        <f>'s1'!M469</f>
        <v>75.555639883396282</v>
      </c>
      <c r="E472" s="84">
        <f t="shared" si="57"/>
        <v>-10</v>
      </c>
      <c r="F472" s="50">
        <f t="shared" si="58"/>
        <v>-10</v>
      </c>
      <c r="G472" s="75"/>
      <c r="H472" s="84">
        <f t="shared" si="59"/>
        <v>-10</v>
      </c>
      <c r="I472" s="84">
        <f t="shared" si="60"/>
        <v>-10</v>
      </c>
      <c r="K472" s="84">
        <f t="shared" si="61"/>
        <v>0</v>
      </c>
      <c r="L472" s="84">
        <f t="shared" si="62"/>
        <v>0</v>
      </c>
      <c r="M472" s="51"/>
      <c r="N472" s="85">
        <v>0.5</v>
      </c>
      <c r="O472" s="74"/>
      <c r="P472" s="86">
        <f>'s1'!J469</f>
        <v>0.80190557038274757</v>
      </c>
      <c r="T472" s="87">
        <f t="shared" si="63"/>
        <v>1.3028046877333064E-80</v>
      </c>
      <c r="U472" s="88">
        <f t="shared" si="56"/>
        <v>1.3028046877333064E-80</v>
      </c>
    </row>
    <row r="473" spans="1:21" x14ac:dyDescent="0.25">
      <c r="A473" s="73">
        <v>460</v>
      </c>
      <c r="B473" s="50">
        <f>'s1'!L470</f>
        <v>170.51343860864742</v>
      </c>
      <c r="C473" s="50">
        <f>'s1'!M470</f>
        <v>82.551877274261088</v>
      </c>
      <c r="E473" s="84">
        <f t="shared" si="57"/>
        <v>-10</v>
      </c>
      <c r="F473" s="50">
        <f t="shared" si="58"/>
        <v>-10</v>
      </c>
      <c r="G473" s="75"/>
      <c r="H473" s="84">
        <f t="shared" si="59"/>
        <v>-10</v>
      </c>
      <c r="I473" s="84">
        <f t="shared" si="60"/>
        <v>-10</v>
      </c>
      <c r="K473" s="84">
        <f t="shared" si="61"/>
        <v>0</v>
      </c>
      <c r="L473" s="84">
        <f t="shared" si="62"/>
        <v>0</v>
      </c>
      <c r="M473" s="51"/>
      <c r="N473" s="85">
        <v>0.5</v>
      </c>
      <c r="O473" s="74"/>
      <c r="P473" s="86">
        <f>'s1'!J470</f>
        <v>0.53956849394963768</v>
      </c>
      <c r="T473" s="87">
        <f t="shared" si="63"/>
        <v>8.7660241957824374E-81</v>
      </c>
      <c r="U473" s="88">
        <f t="shared" si="56"/>
        <v>8.7660241957824374E-81</v>
      </c>
    </row>
    <row r="474" spans="1:21" x14ac:dyDescent="0.25">
      <c r="A474" s="73">
        <v>461</v>
      </c>
      <c r="B474" s="50">
        <f>'s1'!L471</f>
        <v>182.56219536635311</v>
      </c>
      <c r="C474" s="50">
        <f>'s1'!M471</f>
        <v>84.3473670054357</v>
      </c>
      <c r="E474" s="84">
        <f t="shared" si="57"/>
        <v>-10</v>
      </c>
      <c r="F474" s="50">
        <f t="shared" si="58"/>
        <v>-10</v>
      </c>
      <c r="G474" s="75"/>
      <c r="H474" s="84">
        <f t="shared" si="59"/>
        <v>-10</v>
      </c>
      <c r="I474" s="84">
        <f t="shared" si="60"/>
        <v>-10</v>
      </c>
      <c r="K474" s="84">
        <f t="shared" si="61"/>
        <v>0</v>
      </c>
      <c r="L474" s="84">
        <f t="shared" si="62"/>
        <v>0</v>
      </c>
      <c r="M474" s="51"/>
      <c r="N474" s="85">
        <v>0.5</v>
      </c>
      <c r="O474" s="74"/>
      <c r="P474" s="86">
        <f>'s1'!J471</f>
        <v>0.62565141493924292</v>
      </c>
      <c r="T474" s="87">
        <f t="shared" si="63"/>
        <v>1.0164558351686916E-80</v>
      </c>
      <c r="U474" s="88">
        <f t="shared" si="56"/>
        <v>1.0164558351686916E-80</v>
      </c>
    </row>
    <row r="475" spans="1:21" x14ac:dyDescent="0.25">
      <c r="A475" s="73">
        <v>462</v>
      </c>
      <c r="B475" s="50">
        <f>'s1'!L472</f>
        <v>192.25299428361143</v>
      </c>
      <c r="C475" s="50">
        <f>'s1'!M472</f>
        <v>92.65761729690422</v>
      </c>
      <c r="E475" s="84">
        <f t="shared" si="57"/>
        <v>-10</v>
      </c>
      <c r="F475" s="50">
        <f t="shared" si="58"/>
        <v>-10</v>
      </c>
      <c r="G475" s="75"/>
      <c r="H475" s="84">
        <f t="shared" si="59"/>
        <v>-10</v>
      </c>
      <c r="I475" s="84">
        <f t="shared" si="60"/>
        <v>-10</v>
      </c>
      <c r="K475" s="84">
        <f t="shared" si="61"/>
        <v>0</v>
      </c>
      <c r="L475" s="84">
        <f t="shared" si="62"/>
        <v>0</v>
      </c>
      <c r="M475" s="51"/>
      <c r="N475" s="85">
        <v>0.5</v>
      </c>
      <c r="O475" s="74"/>
      <c r="P475" s="86">
        <f>'s1'!J472</f>
        <v>0.6065229571555113</v>
      </c>
      <c r="T475" s="87">
        <f t="shared" si="63"/>
        <v>9.853790533253386E-81</v>
      </c>
      <c r="U475" s="88">
        <f t="shared" si="56"/>
        <v>9.853790533253386E-81</v>
      </c>
    </row>
    <row r="476" spans="1:21" x14ac:dyDescent="0.25">
      <c r="A476" s="73">
        <v>463</v>
      </c>
      <c r="B476" s="50">
        <f>'s1'!L473</f>
        <v>186.84884103242911</v>
      </c>
      <c r="C476" s="50">
        <f>'s1'!M473</f>
        <v>74.496873999057001</v>
      </c>
      <c r="E476" s="84">
        <f t="shared" si="57"/>
        <v>-10</v>
      </c>
      <c r="F476" s="50">
        <f t="shared" si="58"/>
        <v>-10</v>
      </c>
      <c r="G476" s="75"/>
      <c r="H476" s="84">
        <f t="shared" si="59"/>
        <v>-10</v>
      </c>
      <c r="I476" s="84">
        <f t="shared" si="60"/>
        <v>-10</v>
      </c>
      <c r="K476" s="84">
        <f t="shared" si="61"/>
        <v>0</v>
      </c>
      <c r="L476" s="84">
        <f t="shared" si="62"/>
        <v>0</v>
      </c>
      <c r="M476" s="51"/>
      <c r="N476" s="85">
        <v>0.5</v>
      </c>
      <c r="O476" s="74"/>
      <c r="P476" s="86">
        <f>'s1'!J473</f>
        <v>9.1402206165330568E-2</v>
      </c>
      <c r="T476" s="87">
        <f t="shared" si="63"/>
        <v>1.4849531797680687E-81</v>
      </c>
      <c r="U476" s="88">
        <f t="shared" si="56"/>
        <v>1.4849531797680687E-81</v>
      </c>
    </row>
    <row r="477" spans="1:21" x14ac:dyDescent="0.25">
      <c r="A477" s="73">
        <v>464</v>
      </c>
      <c r="B477" s="50">
        <f>'s1'!L474</f>
        <v>177.22024242806742</v>
      </c>
      <c r="C477" s="50">
        <f>'s1'!M474</f>
        <v>76.034817656378053</v>
      </c>
      <c r="E477" s="84">
        <f t="shared" si="57"/>
        <v>-10</v>
      </c>
      <c r="F477" s="50">
        <f t="shared" si="58"/>
        <v>-10</v>
      </c>
      <c r="G477" s="75"/>
      <c r="H477" s="84">
        <f t="shared" si="59"/>
        <v>-10</v>
      </c>
      <c r="I477" s="84">
        <f t="shared" si="60"/>
        <v>-10</v>
      </c>
      <c r="K477" s="84">
        <f t="shared" si="61"/>
        <v>0</v>
      </c>
      <c r="L477" s="84">
        <f t="shared" si="62"/>
        <v>0</v>
      </c>
      <c r="M477" s="51"/>
      <c r="N477" s="85">
        <v>0.5</v>
      </c>
      <c r="O477" s="74"/>
      <c r="P477" s="86">
        <f>'s1'!J474</f>
        <v>0.34248377143770048</v>
      </c>
      <c r="T477" s="87">
        <f t="shared" si="63"/>
        <v>5.5641147708782383E-81</v>
      </c>
      <c r="U477" s="88">
        <f t="shared" si="56"/>
        <v>5.5641147708782383E-81</v>
      </c>
    </row>
    <row r="478" spans="1:21" x14ac:dyDescent="0.25">
      <c r="A478" s="73">
        <v>465</v>
      </c>
      <c r="B478" s="50">
        <f>'s1'!L475</f>
        <v>190.40808599092344</v>
      </c>
      <c r="C478" s="50">
        <f>'s1'!M475</f>
        <v>81.68497516059827</v>
      </c>
      <c r="E478" s="84">
        <f t="shared" si="57"/>
        <v>-10</v>
      </c>
      <c r="F478" s="50">
        <f t="shared" si="58"/>
        <v>-10</v>
      </c>
      <c r="G478" s="75"/>
      <c r="H478" s="84">
        <f t="shared" si="59"/>
        <v>-10</v>
      </c>
      <c r="I478" s="84">
        <f t="shared" si="60"/>
        <v>-10</v>
      </c>
      <c r="K478" s="84">
        <f t="shared" si="61"/>
        <v>0</v>
      </c>
      <c r="L478" s="84">
        <f t="shared" si="62"/>
        <v>0</v>
      </c>
      <c r="M478" s="51"/>
      <c r="N478" s="85">
        <v>0.5</v>
      </c>
      <c r="O478" s="74"/>
      <c r="P478" s="86">
        <f>'s1'!J475</f>
        <v>0.57889354552515759</v>
      </c>
      <c r="T478" s="87">
        <f t="shared" si="63"/>
        <v>9.404913155158141E-81</v>
      </c>
      <c r="U478" s="88">
        <f t="shared" si="56"/>
        <v>9.404913155158141E-81</v>
      </c>
    </row>
    <row r="479" spans="1:21" x14ac:dyDescent="0.25">
      <c r="A479" s="73">
        <v>466</v>
      </c>
      <c r="B479" s="50">
        <f>'s1'!L476</f>
        <v>183.7902961172891</v>
      </c>
      <c r="C479" s="50">
        <f>'s1'!M476</f>
        <v>79.436670703940976</v>
      </c>
      <c r="E479" s="84">
        <f t="shared" si="57"/>
        <v>-10</v>
      </c>
      <c r="F479" s="50">
        <f t="shared" si="58"/>
        <v>-10</v>
      </c>
      <c r="G479" s="75"/>
      <c r="H479" s="84">
        <f t="shared" si="59"/>
        <v>-10</v>
      </c>
      <c r="I479" s="84">
        <f t="shared" si="60"/>
        <v>-10</v>
      </c>
      <c r="K479" s="84">
        <f t="shared" si="61"/>
        <v>0</v>
      </c>
      <c r="L479" s="84">
        <f t="shared" si="62"/>
        <v>0</v>
      </c>
      <c r="M479" s="51"/>
      <c r="N479" s="85">
        <v>0.5</v>
      </c>
      <c r="O479" s="74"/>
      <c r="P479" s="86">
        <f>'s1'!J476</f>
        <v>0.9601049648076847</v>
      </c>
      <c r="T479" s="87">
        <f t="shared" si="63"/>
        <v>1.5598211249118211E-80</v>
      </c>
      <c r="U479" s="88">
        <f t="shared" si="56"/>
        <v>1.5598211249118211E-80</v>
      </c>
    </row>
    <row r="480" spans="1:21" x14ac:dyDescent="0.25">
      <c r="A480" s="73">
        <v>467</v>
      </c>
      <c r="B480" s="50">
        <f>'s1'!L477</f>
        <v>176.86994953814647</v>
      </c>
      <c r="C480" s="50">
        <f>'s1'!M477</f>
        <v>83.140888829444336</v>
      </c>
      <c r="E480" s="84">
        <f t="shared" si="57"/>
        <v>-10</v>
      </c>
      <c r="F480" s="50">
        <f t="shared" si="58"/>
        <v>-10</v>
      </c>
      <c r="G480" s="75"/>
      <c r="H480" s="84">
        <f t="shared" si="59"/>
        <v>-10</v>
      </c>
      <c r="I480" s="84">
        <f t="shared" si="60"/>
        <v>-10</v>
      </c>
      <c r="K480" s="84">
        <f t="shared" si="61"/>
        <v>0</v>
      </c>
      <c r="L480" s="84">
        <f t="shared" si="62"/>
        <v>0</v>
      </c>
      <c r="M480" s="51"/>
      <c r="N480" s="85">
        <v>0.5</v>
      </c>
      <c r="O480" s="74"/>
      <c r="P480" s="86">
        <f>'s1'!J477</f>
        <v>0.11807832823847431</v>
      </c>
      <c r="T480" s="87">
        <f t="shared" si="63"/>
        <v>1.9183430721820807E-81</v>
      </c>
      <c r="U480" s="88">
        <f t="shared" si="56"/>
        <v>1.9183430721820807E-81</v>
      </c>
    </row>
    <row r="481" spans="1:21" x14ac:dyDescent="0.25">
      <c r="A481" s="73">
        <v>468</v>
      </c>
      <c r="B481" s="50">
        <f>'s1'!L478</f>
        <v>182.66665283619636</v>
      </c>
      <c r="C481" s="50">
        <f>'s1'!M478</f>
        <v>79.31729318919335</v>
      </c>
      <c r="E481" s="84">
        <f t="shared" si="57"/>
        <v>-10</v>
      </c>
      <c r="F481" s="50">
        <f t="shared" si="58"/>
        <v>-10</v>
      </c>
      <c r="G481" s="75"/>
      <c r="H481" s="84">
        <f t="shared" si="59"/>
        <v>-10</v>
      </c>
      <c r="I481" s="84">
        <f t="shared" si="60"/>
        <v>-10</v>
      </c>
      <c r="K481" s="84">
        <f t="shared" si="61"/>
        <v>0</v>
      </c>
      <c r="L481" s="84">
        <f t="shared" si="62"/>
        <v>0</v>
      </c>
      <c r="M481" s="51"/>
      <c r="N481" s="85">
        <v>0.5</v>
      </c>
      <c r="O481" s="74"/>
      <c r="P481" s="86">
        <f>'s1'!J478</f>
        <v>0.39766831512294143</v>
      </c>
      <c r="T481" s="87">
        <f t="shared" si="63"/>
        <v>6.460662754317737E-81</v>
      </c>
      <c r="U481" s="88">
        <f t="shared" si="56"/>
        <v>6.460662754317737E-81</v>
      </c>
    </row>
    <row r="482" spans="1:21" x14ac:dyDescent="0.25">
      <c r="A482" s="73">
        <v>469</v>
      </c>
      <c r="B482" s="50">
        <f>'s1'!L479</f>
        <v>187.20293878835272</v>
      </c>
      <c r="C482" s="50">
        <f>'s1'!M479</f>
        <v>84.164347324739609</v>
      </c>
      <c r="E482" s="84">
        <f t="shared" si="57"/>
        <v>-10</v>
      </c>
      <c r="F482" s="50">
        <f t="shared" si="58"/>
        <v>-10</v>
      </c>
      <c r="G482" s="75"/>
      <c r="H482" s="84">
        <f t="shared" si="59"/>
        <v>-10</v>
      </c>
      <c r="I482" s="84">
        <f t="shared" si="60"/>
        <v>-10</v>
      </c>
      <c r="K482" s="84">
        <f t="shared" si="61"/>
        <v>0</v>
      </c>
      <c r="L482" s="84">
        <f t="shared" si="62"/>
        <v>0</v>
      </c>
      <c r="M482" s="51"/>
      <c r="N482" s="85">
        <v>0.5</v>
      </c>
      <c r="O482" s="74"/>
      <c r="P482" s="86">
        <f>'s1'!J479</f>
        <v>1.3016702458739537E-2</v>
      </c>
      <c r="T482" s="87">
        <f t="shared" si="63"/>
        <v>2.1147403894427877E-82</v>
      </c>
      <c r="U482" s="88">
        <f t="shared" si="56"/>
        <v>2.1147403894427877E-82</v>
      </c>
    </row>
    <row r="483" spans="1:21" x14ac:dyDescent="0.25">
      <c r="A483" s="73">
        <v>470</v>
      </c>
      <c r="B483" s="50">
        <f>'s1'!L480</f>
        <v>167.31452417017366</v>
      </c>
      <c r="C483" s="50">
        <f>'s1'!M480</f>
        <v>72.533513426837899</v>
      </c>
      <c r="E483" s="84">
        <f t="shared" si="57"/>
        <v>-10</v>
      </c>
      <c r="F483" s="50">
        <f t="shared" si="58"/>
        <v>-10</v>
      </c>
      <c r="G483" s="75"/>
      <c r="H483" s="84">
        <f t="shared" si="59"/>
        <v>-10</v>
      </c>
      <c r="I483" s="84">
        <f t="shared" si="60"/>
        <v>-10</v>
      </c>
      <c r="K483" s="84">
        <f t="shared" si="61"/>
        <v>0</v>
      </c>
      <c r="L483" s="84">
        <f t="shared" si="62"/>
        <v>0</v>
      </c>
      <c r="M483" s="51"/>
      <c r="N483" s="85">
        <v>0.5</v>
      </c>
      <c r="O483" s="74"/>
      <c r="P483" s="86">
        <f>'s1'!J480</f>
        <v>1.3258233675360387E-2</v>
      </c>
      <c r="T483" s="87">
        <f t="shared" si="63"/>
        <v>2.1539804212955883E-82</v>
      </c>
      <c r="U483" s="88">
        <f t="shared" si="56"/>
        <v>2.1539804212955883E-82</v>
      </c>
    </row>
    <row r="484" spans="1:21" x14ac:dyDescent="0.25">
      <c r="A484" s="73">
        <v>471</v>
      </c>
      <c r="B484" s="50">
        <f>'s1'!L481</f>
        <v>169.6353882607925</v>
      </c>
      <c r="C484" s="50">
        <f>'s1'!M481</f>
        <v>76.766009954527931</v>
      </c>
      <c r="E484" s="84">
        <f t="shared" si="57"/>
        <v>-10</v>
      </c>
      <c r="F484" s="50">
        <f t="shared" si="58"/>
        <v>-10</v>
      </c>
      <c r="G484" s="75"/>
      <c r="H484" s="84">
        <f t="shared" si="59"/>
        <v>-10</v>
      </c>
      <c r="I484" s="84">
        <f t="shared" si="60"/>
        <v>-10</v>
      </c>
      <c r="K484" s="84">
        <f t="shared" si="61"/>
        <v>0</v>
      </c>
      <c r="L484" s="84">
        <f t="shared" si="62"/>
        <v>0</v>
      </c>
      <c r="M484" s="51"/>
      <c r="N484" s="85">
        <v>0.5</v>
      </c>
      <c r="O484" s="74"/>
      <c r="P484" s="86">
        <f>'s1'!J481</f>
        <v>0.6895441050842992</v>
      </c>
      <c r="T484" s="87">
        <f t="shared" si="63"/>
        <v>1.1202582020647601E-80</v>
      </c>
      <c r="U484" s="88">
        <f t="shared" si="56"/>
        <v>1.1202582020647601E-80</v>
      </c>
    </row>
    <row r="485" spans="1:21" x14ac:dyDescent="0.25">
      <c r="A485" s="73">
        <v>472</v>
      </c>
      <c r="B485" s="50">
        <f>'s1'!L482</f>
        <v>178.89326290065259</v>
      </c>
      <c r="C485" s="50">
        <f>'s1'!M482</f>
        <v>82.116758225770837</v>
      </c>
      <c r="E485" s="84">
        <f t="shared" si="57"/>
        <v>-10</v>
      </c>
      <c r="F485" s="50">
        <f t="shared" si="58"/>
        <v>-10</v>
      </c>
      <c r="G485" s="75"/>
      <c r="H485" s="84">
        <f t="shared" si="59"/>
        <v>-10</v>
      </c>
      <c r="I485" s="84">
        <f t="shared" si="60"/>
        <v>-10</v>
      </c>
      <c r="K485" s="84">
        <f t="shared" si="61"/>
        <v>0</v>
      </c>
      <c r="L485" s="84">
        <f t="shared" si="62"/>
        <v>0</v>
      </c>
      <c r="M485" s="51"/>
      <c r="N485" s="85">
        <v>0.5</v>
      </c>
      <c r="O485" s="74"/>
      <c r="P485" s="86">
        <f>'s1'!J482</f>
        <v>0.17942417358242402</v>
      </c>
      <c r="T485" s="87">
        <f t="shared" si="63"/>
        <v>2.9149897827032923E-81</v>
      </c>
      <c r="U485" s="88">
        <f t="shared" si="56"/>
        <v>2.9149897827032923E-81</v>
      </c>
    </row>
    <row r="486" spans="1:21" x14ac:dyDescent="0.25">
      <c r="A486" s="73">
        <v>473</v>
      </c>
      <c r="B486" s="50">
        <f>'s1'!L483</f>
        <v>166.32438405046582</v>
      </c>
      <c r="C486" s="50">
        <f>'s1'!M483</f>
        <v>78.026552817580665</v>
      </c>
      <c r="E486" s="84">
        <f t="shared" si="57"/>
        <v>-10</v>
      </c>
      <c r="F486" s="50">
        <f t="shared" si="58"/>
        <v>-10</v>
      </c>
      <c r="G486" s="75"/>
      <c r="H486" s="84">
        <f t="shared" si="59"/>
        <v>-10</v>
      </c>
      <c r="I486" s="84">
        <f t="shared" si="60"/>
        <v>-10</v>
      </c>
      <c r="K486" s="84">
        <f t="shared" si="61"/>
        <v>0</v>
      </c>
      <c r="L486" s="84">
        <f t="shared" si="62"/>
        <v>0</v>
      </c>
      <c r="M486" s="51"/>
      <c r="N486" s="85">
        <v>0.5</v>
      </c>
      <c r="O486" s="74"/>
      <c r="P486" s="86">
        <f>'s1'!J483</f>
        <v>0.37102415831283597</v>
      </c>
      <c r="T486" s="87">
        <f t="shared" si="63"/>
        <v>6.0277921810862946E-81</v>
      </c>
      <c r="U486" s="88">
        <f t="shared" si="56"/>
        <v>6.0277921810862946E-81</v>
      </c>
    </row>
    <row r="487" spans="1:21" x14ac:dyDescent="0.25">
      <c r="A487" s="73">
        <v>474</v>
      </c>
      <c r="B487" s="50">
        <f>'s1'!L484</f>
        <v>190.58735043945705</v>
      </c>
      <c r="C487" s="50">
        <f>'s1'!M484</f>
        <v>79.822905810021581</v>
      </c>
      <c r="E487" s="84">
        <f t="shared" si="57"/>
        <v>-10</v>
      </c>
      <c r="F487" s="50">
        <f t="shared" si="58"/>
        <v>-10</v>
      </c>
      <c r="G487" s="75"/>
      <c r="H487" s="84">
        <f t="shared" si="59"/>
        <v>-10</v>
      </c>
      <c r="I487" s="84">
        <f t="shared" si="60"/>
        <v>-10</v>
      </c>
      <c r="K487" s="84">
        <f t="shared" si="61"/>
        <v>0</v>
      </c>
      <c r="L487" s="84">
        <f t="shared" si="62"/>
        <v>0</v>
      </c>
      <c r="M487" s="51"/>
      <c r="N487" s="85">
        <v>0.5</v>
      </c>
      <c r="O487" s="74"/>
      <c r="P487" s="86">
        <f>'s1'!J484</f>
        <v>0.65553178059325767</v>
      </c>
      <c r="T487" s="87">
        <f t="shared" si="63"/>
        <v>1.0650005540021764E-80</v>
      </c>
      <c r="U487" s="88">
        <f t="shared" si="56"/>
        <v>1.0650005540021764E-80</v>
      </c>
    </row>
    <row r="488" spans="1:21" x14ac:dyDescent="0.25">
      <c r="A488" s="73">
        <v>475</v>
      </c>
      <c r="B488" s="50">
        <f>'s1'!L485</f>
        <v>171.77056206675408</v>
      </c>
      <c r="C488" s="50">
        <f>'s1'!M485</f>
        <v>78.681048850284427</v>
      </c>
      <c r="E488" s="84">
        <f t="shared" si="57"/>
        <v>-10</v>
      </c>
      <c r="F488" s="50">
        <f t="shared" si="58"/>
        <v>-10</v>
      </c>
      <c r="G488" s="75"/>
      <c r="H488" s="84">
        <f t="shared" si="59"/>
        <v>-10</v>
      </c>
      <c r="I488" s="84">
        <f t="shared" si="60"/>
        <v>-10</v>
      </c>
      <c r="K488" s="84">
        <f t="shared" si="61"/>
        <v>0</v>
      </c>
      <c r="L488" s="84">
        <f t="shared" si="62"/>
        <v>0</v>
      </c>
      <c r="M488" s="51"/>
      <c r="N488" s="85">
        <v>0.5</v>
      </c>
      <c r="O488" s="74"/>
      <c r="P488" s="86">
        <f>'s1'!J485</f>
        <v>0.34256503802469407</v>
      </c>
      <c r="T488" s="87">
        <f t="shared" si="63"/>
        <v>5.5654350571363926E-81</v>
      </c>
      <c r="U488" s="88">
        <f t="shared" si="56"/>
        <v>5.5654350571363926E-81</v>
      </c>
    </row>
    <row r="489" spans="1:21" x14ac:dyDescent="0.25">
      <c r="A489" s="73">
        <v>476</v>
      </c>
      <c r="B489" s="50">
        <f>'s1'!L486</f>
        <v>187.01275592854867</v>
      </c>
      <c r="C489" s="50">
        <f>'s1'!M486</f>
        <v>80.261463816959349</v>
      </c>
      <c r="E489" s="84">
        <f t="shared" si="57"/>
        <v>-10</v>
      </c>
      <c r="F489" s="50">
        <f t="shared" si="58"/>
        <v>-10</v>
      </c>
      <c r="G489" s="75"/>
      <c r="H489" s="84">
        <f t="shared" si="59"/>
        <v>-10</v>
      </c>
      <c r="I489" s="84">
        <f t="shared" si="60"/>
        <v>-10</v>
      </c>
      <c r="K489" s="84">
        <f t="shared" si="61"/>
        <v>0</v>
      </c>
      <c r="L489" s="84">
        <f t="shared" si="62"/>
        <v>0</v>
      </c>
      <c r="M489" s="51"/>
      <c r="N489" s="85">
        <v>0.5</v>
      </c>
      <c r="O489" s="74"/>
      <c r="P489" s="86">
        <f>'s1'!J486</f>
        <v>5.8696223967156236E-2</v>
      </c>
      <c r="T489" s="87">
        <f t="shared" si="63"/>
        <v>9.5360000679576755E-82</v>
      </c>
      <c r="U489" s="88">
        <f t="shared" si="56"/>
        <v>9.5360000679576755E-82</v>
      </c>
    </row>
    <row r="490" spans="1:21" x14ac:dyDescent="0.25">
      <c r="A490" s="73">
        <v>477</v>
      </c>
      <c r="B490" s="50">
        <f>'s1'!L487</f>
        <v>185.01529467841203</v>
      </c>
      <c r="C490" s="50">
        <f>'s1'!M487</f>
        <v>84.505631292869083</v>
      </c>
      <c r="E490" s="84">
        <f t="shared" si="57"/>
        <v>-10</v>
      </c>
      <c r="F490" s="50">
        <f t="shared" si="58"/>
        <v>-10</v>
      </c>
      <c r="G490" s="75"/>
      <c r="H490" s="84">
        <f t="shared" si="59"/>
        <v>-10</v>
      </c>
      <c r="I490" s="84">
        <f t="shared" si="60"/>
        <v>-10</v>
      </c>
      <c r="K490" s="84">
        <f t="shared" si="61"/>
        <v>0</v>
      </c>
      <c r="L490" s="84">
        <f t="shared" si="62"/>
        <v>0</v>
      </c>
      <c r="M490" s="51"/>
      <c r="N490" s="85">
        <v>0.5</v>
      </c>
      <c r="O490" s="74"/>
      <c r="P490" s="86">
        <f>'s1'!J487</f>
        <v>0.34504774745130717</v>
      </c>
      <c r="T490" s="87">
        <f t="shared" si="63"/>
        <v>5.605770049169524E-81</v>
      </c>
      <c r="U490" s="88">
        <f t="shared" si="56"/>
        <v>5.605770049169524E-81</v>
      </c>
    </row>
    <row r="491" spans="1:21" x14ac:dyDescent="0.25">
      <c r="A491" s="73">
        <v>478</v>
      </c>
      <c r="B491" s="50">
        <f>'s1'!L488</f>
        <v>190.35747814866042</v>
      </c>
      <c r="C491" s="50">
        <f>'s1'!M488</f>
        <v>81.868388578896784</v>
      </c>
      <c r="E491" s="84">
        <f t="shared" si="57"/>
        <v>-10</v>
      </c>
      <c r="F491" s="50">
        <f t="shared" si="58"/>
        <v>-10</v>
      </c>
      <c r="G491" s="75"/>
      <c r="H491" s="84">
        <f t="shared" si="59"/>
        <v>-10</v>
      </c>
      <c r="I491" s="84">
        <f t="shared" si="60"/>
        <v>-10</v>
      </c>
      <c r="K491" s="84">
        <f t="shared" si="61"/>
        <v>0</v>
      </c>
      <c r="L491" s="84">
        <f t="shared" si="62"/>
        <v>0</v>
      </c>
      <c r="M491" s="51"/>
      <c r="N491" s="85">
        <v>0.5</v>
      </c>
      <c r="O491" s="74"/>
      <c r="P491" s="86">
        <f>'s1'!J488</f>
        <v>0.18844372264976261</v>
      </c>
      <c r="T491" s="87">
        <f t="shared" si="63"/>
        <v>3.0615246272057527E-81</v>
      </c>
      <c r="U491" s="88">
        <f t="shared" si="56"/>
        <v>3.0615246272057527E-81</v>
      </c>
    </row>
    <row r="492" spans="1:21" x14ac:dyDescent="0.25">
      <c r="A492" s="73">
        <v>479</v>
      </c>
      <c r="B492" s="50">
        <f>'s1'!L489</f>
        <v>185.02977733631073</v>
      </c>
      <c r="C492" s="50">
        <f>'s1'!M489</f>
        <v>78.664325614511341</v>
      </c>
      <c r="E492" s="84">
        <f t="shared" si="57"/>
        <v>-10</v>
      </c>
      <c r="F492" s="50">
        <f t="shared" si="58"/>
        <v>-10</v>
      </c>
      <c r="G492" s="75"/>
      <c r="H492" s="84">
        <f t="shared" si="59"/>
        <v>-10</v>
      </c>
      <c r="I492" s="84">
        <f t="shared" si="60"/>
        <v>-10</v>
      </c>
      <c r="K492" s="84">
        <f t="shared" si="61"/>
        <v>0</v>
      </c>
      <c r="L492" s="84">
        <f t="shared" si="62"/>
        <v>0</v>
      </c>
      <c r="M492" s="51"/>
      <c r="N492" s="85">
        <v>0.5</v>
      </c>
      <c r="O492" s="74"/>
      <c r="P492" s="86">
        <f>'s1'!J489</f>
        <v>0.27445221817647281</v>
      </c>
      <c r="T492" s="87">
        <f t="shared" si="63"/>
        <v>4.4588496402195027E-81</v>
      </c>
      <c r="U492" s="88">
        <f t="shared" si="56"/>
        <v>4.4588496402195027E-81</v>
      </c>
    </row>
    <row r="493" spans="1:21" x14ac:dyDescent="0.25">
      <c r="A493" s="73">
        <v>480</v>
      </c>
      <c r="B493" s="50">
        <f>'s1'!L490</f>
        <v>193.30227079503746</v>
      </c>
      <c r="C493" s="50">
        <f>'s1'!M490</f>
        <v>86.341591827726901</v>
      </c>
      <c r="E493" s="84">
        <f t="shared" si="57"/>
        <v>-10</v>
      </c>
      <c r="F493" s="50">
        <f t="shared" si="58"/>
        <v>-10</v>
      </c>
      <c r="G493" s="75"/>
      <c r="H493" s="84">
        <f t="shared" si="59"/>
        <v>-10</v>
      </c>
      <c r="I493" s="84">
        <f t="shared" si="60"/>
        <v>-10</v>
      </c>
      <c r="K493" s="84">
        <f t="shared" si="61"/>
        <v>0</v>
      </c>
      <c r="L493" s="84">
        <f t="shared" si="62"/>
        <v>0</v>
      </c>
      <c r="M493" s="51"/>
      <c r="N493" s="85">
        <v>0.5</v>
      </c>
      <c r="O493" s="74"/>
      <c r="P493" s="86">
        <f>'s1'!J490</f>
        <v>6.5891880720584606E-2</v>
      </c>
      <c r="T493" s="87">
        <f t="shared" si="63"/>
        <v>1.0705032394944987E-81</v>
      </c>
      <c r="U493" s="88">
        <f t="shared" si="56"/>
        <v>1.0705032394944987E-81</v>
      </c>
    </row>
    <row r="494" spans="1:21" x14ac:dyDescent="0.25">
      <c r="A494" s="73">
        <v>481</v>
      </c>
      <c r="B494" s="50">
        <f>'s1'!L491</f>
        <v>168.37586736904618</v>
      </c>
      <c r="C494" s="50">
        <f>'s1'!M491</f>
        <v>77.489522691845423</v>
      </c>
      <c r="E494" s="84">
        <f t="shared" si="57"/>
        <v>-10</v>
      </c>
      <c r="F494" s="50">
        <f t="shared" si="58"/>
        <v>-10</v>
      </c>
      <c r="G494" s="75"/>
      <c r="H494" s="84">
        <f t="shared" si="59"/>
        <v>-10</v>
      </c>
      <c r="I494" s="84">
        <f t="shared" si="60"/>
        <v>-10</v>
      </c>
      <c r="K494" s="84">
        <f t="shared" si="61"/>
        <v>0</v>
      </c>
      <c r="L494" s="84">
        <f t="shared" si="62"/>
        <v>0</v>
      </c>
      <c r="M494" s="51"/>
      <c r="N494" s="85">
        <v>0.5</v>
      </c>
      <c r="O494" s="74"/>
      <c r="P494" s="86">
        <f>'s1'!J491</f>
        <v>0.65100841236968243</v>
      </c>
      <c r="T494" s="87">
        <f t="shared" si="63"/>
        <v>1.0576517269785594E-80</v>
      </c>
      <c r="U494" s="88">
        <f t="shared" si="56"/>
        <v>1.0576517269785594E-80</v>
      </c>
    </row>
    <row r="495" spans="1:21" x14ac:dyDescent="0.25">
      <c r="A495" s="73">
        <v>482</v>
      </c>
      <c r="B495" s="50">
        <f>'s1'!L492</f>
        <v>199.33884734541729</v>
      </c>
      <c r="C495" s="50">
        <f>'s1'!M492</f>
        <v>86.179307302226405</v>
      </c>
      <c r="E495" s="84">
        <f t="shared" si="57"/>
        <v>-10</v>
      </c>
      <c r="F495" s="50">
        <f t="shared" si="58"/>
        <v>-10</v>
      </c>
      <c r="G495" s="75"/>
      <c r="H495" s="84">
        <f t="shared" si="59"/>
        <v>-10</v>
      </c>
      <c r="I495" s="84">
        <f t="shared" si="60"/>
        <v>-10</v>
      </c>
      <c r="K495" s="84">
        <f t="shared" si="61"/>
        <v>0</v>
      </c>
      <c r="L495" s="84">
        <f t="shared" si="62"/>
        <v>0</v>
      </c>
      <c r="M495" s="51"/>
      <c r="N495" s="85">
        <v>0.5</v>
      </c>
      <c r="O495" s="74"/>
      <c r="P495" s="86">
        <f>'s1'!J492</f>
        <v>0.76778964818623763</v>
      </c>
      <c r="T495" s="87">
        <f t="shared" si="63"/>
        <v>1.2473787311050917E-80</v>
      </c>
      <c r="U495" s="88">
        <f t="shared" si="56"/>
        <v>1.2473787311050917E-80</v>
      </c>
    </row>
    <row r="496" spans="1:21" x14ac:dyDescent="0.25">
      <c r="A496" s="73">
        <v>483</v>
      </c>
      <c r="B496" s="50">
        <f>'s1'!L493</f>
        <v>170.51272464330887</v>
      </c>
      <c r="C496" s="50">
        <f>'s1'!M493</f>
        <v>77.320343490649591</v>
      </c>
      <c r="E496" s="84">
        <f t="shared" si="57"/>
        <v>-10</v>
      </c>
      <c r="F496" s="50">
        <f t="shared" si="58"/>
        <v>-10</v>
      </c>
      <c r="G496" s="75"/>
      <c r="H496" s="84">
        <f t="shared" si="59"/>
        <v>-10</v>
      </c>
      <c r="I496" s="84">
        <f t="shared" si="60"/>
        <v>-10</v>
      </c>
      <c r="K496" s="84">
        <f t="shared" si="61"/>
        <v>0</v>
      </c>
      <c r="L496" s="84">
        <f t="shared" si="62"/>
        <v>0</v>
      </c>
      <c r="M496" s="51"/>
      <c r="N496" s="85">
        <v>0.5</v>
      </c>
      <c r="O496" s="74"/>
      <c r="P496" s="86">
        <f>'s1'!J493</f>
        <v>3.6388373869711721E-2</v>
      </c>
      <c r="T496" s="87">
        <f t="shared" si="63"/>
        <v>5.9117863508324765E-82</v>
      </c>
      <c r="U496" s="88">
        <f t="shared" si="56"/>
        <v>5.9117863508324765E-82</v>
      </c>
    </row>
    <row r="497" spans="1:21" x14ac:dyDescent="0.25">
      <c r="A497" s="73">
        <v>484</v>
      </c>
      <c r="B497" s="50">
        <f>'s1'!L494</f>
        <v>176.73326182349825</v>
      </c>
      <c r="C497" s="50">
        <f>'s1'!M494</f>
        <v>80.809486074417379</v>
      </c>
      <c r="E497" s="84">
        <f t="shared" si="57"/>
        <v>-10</v>
      </c>
      <c r="F497" s="50">
        <f t="shared" si="58"/>
        <v>-10</v>
      </c>
      <c r="G497" s="75"/>
      <c r="H497" s="84">
        <f t="shared" si="59"/>
        <v>-10</v>
      </c>
      <c r="I497" s="84">
        <f t="shared" si="60"/>
        <v>-10</v>
      </c>
      <c r="K497" s="84">
        <f t="shared" si="61"/>
        <v>0</v>
      </c>
      <c r="L497" s="84">
        <f t="shared" si="62"/>
        <v>0</v>
      </c>
      <c r="M497" s="51"/>
      <c r="N497" s="85">
        <v>0.5</v>
      </c>
      <c r="O497" s="74"/>
      <c r="P497" s="86">
        <f>'s1'!J494</f>
        <v>0.77188071458234275</v>
      </c>
      <c r="T497" s="87">
        <f t="shared" si="63"/>
        <v>1.2540252250010377E-80</v>
      </c>
      <c r="U497" s="88">
        <f t="shared" si="56"/>
        <v>1.2540252250010377E-80</v>
      </c>
    </row>
    <row r="498" spans="1:21" x14ac:dyDescent="0.25">
      <c r="A498" s="73">
        <v>485</v>
      </c>
      <c r="B498" s="50">
        <f>'s1'!L495</f>
        <v>170.71894474373082</v>
      </c>
      <c r="C498" s="50">
        <f>'s1'!M495</f>
        <v>80.82727168916567</v>
      </c>
      <c r="E498" s="84">
        <f t="shared" si="57"/>
        <v>-10</v>
      </c>
      <c r="F498" s="50">
        <f t="shared" si="58"/>
        <v>-10</v>
      </c>
      <c r="G498" s="75"/>
      <c r="H498" s="84">
        <f t="shared" si="59"/>
        <v>-10</v>
      </c>
      <c r="I498" s="84">
        <f t="shared" si="60"/>
        <v>-10</v>
      </c>
      <c r="K498" s="84">
        <f t="shared" si="61"/>
        <v>0</v>
      </c>
      <c r="L498" s="84">
        <f t="shared" si="62"/>
        <v>0</v>
      </c>
      <c r="M498" s="51"/>
      <c r="N498" s="85">
        <v>0.5</v>
      </c>
      <c r="O498" s="74"/>
      <c r="P498" s="86">
        <f>'s1'!J495</f>
        <v>0.26469904750713269</v>
      </c>
      <c r="T498" s="87">
        <f t="shared" si="63"/>
        <v>4.3003961147973699E-81</v>
      </c>
      <c r="U498" s="88">
        <f t="shared" si="56"/>
        <v>4.3003961147973699E-81</v>
      </c>
    </row>
    <row r="499" spans="1:21" x14ac:dyDescent="0.25">
      <c r="A499" s="73">
        <v>486</v>
      </c>
      <c r="B499" s="50">
        <f>'s1'!L496</f>
        <v>176.09202162089863</v>
      </c>
      <c r="C499" s="50">
        <f>'s1'!M496</f>
        <v>77.53417717407234</v>
      </c>
      <c r="E499" s="84">
        <f t="shared" si="57"/>
        <v>-10</v>
      </c>
      <c r="F499" s="50">
        <f t="shared" si="58"/>
        <v>-10</v>
      </c>
      <c r="G499" s="75"/>
      <c r="H499" s="84">
        <f t="shared" si="59"/>
        <v>-10</v>
      </c>
      <c r="I499" s="84">
        <f t="shared" si="60"/>
        <v>-10</v>
      </c>
      <c r="K499" s="84">
        <f t="shared" si="61"/>
        <v>0</v>
      </c>
      <c r="L499" s="84">
        <f t="shared" si="62"/>
        <v>0</v>
      </c>
      <c r="M499" s="51"/>
      <c r="N499" s="85">
        <v>0.5</v>
      </c>
      <c r="O499" s="74"/>
      <c r="P499" s="86">
        <f>'s1'!J496</f>
        <v>0.38196152838240272</v>
      </c>
      <c r="T499" s="87">
        <f t="shared" si="63"/>
        <v>6.2054846367117667E-81</v>
      </c>
      <c r="U499" s="88">
        <f t="shared" si="56"/>
        <v>6.2054846367117667E-81</v>
      </c>
    </row>
    <row r="500" spans="1:21" x14ac:dyDescent="0.25">
      <c r="A500" s="73">
        <v>487</v>
      </c>
      <c r="B500" s="50">
        <f>'s1'!L497</f>
        <v>185.55258261077711</v>
      </c>
      <c r="C500" s="50">
        <f>'s1'!M497</f>
        <v>83.279599389535065</v>
      </c>
      <c r="E500" s="84">
        <f t="shared" si="57"/>
        <v>-10</v>
      </c>
      <c r="F500" s="50">
        <f t="shared" si="58"/>
        <v>-10</v>
      </c>
      <c r="G500" s="75"/>
      <c r="H500" s="84">
        <f t="shared" si="59"/>
        <v>-10</v>
      </c>
      <c r="I500" s="84">
        <f t="shared" si="60"/>
        <v>-10</v>
      </c>
      <c r="K500" s="84">
        <f t="shared" si="61"/>
        <v>0</v>
      </c>
      <c r="L500" s="84">
        <f t="shared" si="62"/>
        <v>0</v>
      </c>
      <c r="M500" s="51"/>
      <c r="N500" s="85">
        <v>0.5</v>
      </c>
      <c r="O500" s="74"/>
      <c r="P500" s="86">
        <f>'s1'!J497</f>
        <v>0.89325657093601052</v>
      </c>
      <c r="T500" s="87">
        <f t="shared" si="63"/>
        <v>1.4512168152274631E-80</v>
      </c>
      <c r="U500" s="88">
        <f t="shared" si="56"/>
        <v>1.4512168152274631E-80</v>
      </c>
    </row>
    <row r="501" spans="1:21" x14ac:dyDescent="0.25">
      <c r="A501" s="73">
        <v>488</v>
      </c>
      <c r="B501" s="50">
        <f>'s1'!L498</f>
        <v>184.21881274437237</v>
      </c>
      <c r="C501" s="50">
        <f>'s1'!M498</f>
        <v>85.782636053139456</v>
      </c>
      <c r="E501" s="84">
        <f t="shared" si="57"/>
        <v>-10</v>
      </c>
      <c r="F501" s="50">
        <f t="shared" si="58"/>
        <v>-10</v>
      </c>
      <c r="G501" s="75"/>
      <c r="H501" s="84">
        <f t="shared" si="59"/>
        <v>-10</v>
      </c>
      <c r="I501" s="84">
        <f t="shared" si="60"/>
        <v>-10</v>
      </c>
      <c r="K501" s="84">
        <f t="shared" si="61"/>
        <v>0</v>
      </c>
      <c r="L501" s="84">
        <f t="shared" si="62"/>
        <v>0</v>
      </c>
      <c r="M501" s="51"/>
      <c r="N501" s="85">
        <v>0.5</v>
      </c>
      <c r="O501" s="74"/>
      <c r="P501" s="86">
        <f>'s1'!J498</f>
        <v>0.36805518259356784</v>
      </c>
      <c r="T501" s="87">
        <f t="shared" si="63"/>
        <v>5.9795571316280061E-81</v>
      </c>
      <c r="U501" s="88">
        <f t="shared" si="56"/>
        <v>5.9795571316280061E-81</v>
      </c>
    </row>
    <row r="502" spans="1:21" x14ac:dyDescent="0.25">
      <c r="A502" s="73">
        <v>489</v>
      </c>
      <c r="B502" s="50">
        <f>'s1'!L499</f>
        <v>179.56913132656769</v>
      </c>
      <c r="C502" s="50">
        <f>'s1'!M499</f>
        <v>80.898813488968898</v>
      </c>
      <c r="E502" s="84">
        <f t="shared" si="57"/>
        <v>-10</v>
      </c>
      <c r="F502" s="50">
        <f t="shared" si="58"/>
        <v>-10</v>
      </c>
      <c r="G502" s="75"/>
      <c r="H502" s="84">
        <f t="shared" si="59"/>
        <v>-10</v>
      </c>
      <c r="I502" s="84">
        <f t="shared" si="60"/>
        <v>-10</v>
      </c>
      <c r="K502" s="84">
        <f t="shared" si="61"/>
        <v>0</v>
      </c>
      <c r="L502" s="84">
        <f t="shared" si="62"/>
        <v>0</v>
      </c>
      <c r="M502" s="51"/>
      <c r="N502" s="85">
        <v>0.5</v>
      </c>
      <c r="O502" s="74"/>
      <c r="P502" s="86">
        <f>'s1'!J499</f>
        <v>0.76941114456485682</v>
      </c>
      <c r="T502" s="87">
        <f t="shared" si="63"/>
        <v>1.2500130725552944E-80</v>
      </c>
      <c r="U502" s="88">
        <f t="shared" si="56"/>
        <v>1.2500130725552944E-80</v>
      </c>
    </row>
    <row r="503" spans="1:21" x14ac:dyDescent="0.25">
      <c r="A503" s="73">
        <v>490</v>
      </c>
      <c r="B503" s="50">
        <f>'s1'!L500</f>
        <v>174.74709047597167</v>
      </c>
      <c r="C503" s="50">
        <f>'s1'!M500</f>
        <v>78.794105493605258</v>
      </c>
      <c r="E503" s="84">
        <f t="shared" si="57"/>
        <v>-10</v>
      </c>
      <c r="F503" s="50">
        <f t="shared" si="58"/>
        <v>-10</v>
      </c>
      <c r="G503" s="75"/>
      <c r="H503" s="84">
        <f t="shared" si="59"/>
        <v>-10</v>
      </c>
      <c r="I503" s="84">
        <f t="shared" si="60"/>
        <v>-10</v>
      </c>
      <c r="K503" s="84">
        <f t="shared" si="61"/>
        <v>0</v>
      </c>
      <c r="L503" s="84">
        <f t="shared" si="62"/>
        <v>0</v>
      </c>
      <c r="M503" s="51"/>
      <c r="N503" s="85">
        <v>0.5</v>
      </c>
      <c r="O503" s="74"/>
      <c r="P503" s="86">
        <f>'s1'!J500</f>
        <v>0.91710105878120274</v>
      </c>
      <c r="T503" s="87">
        <f t="shared" si="63"/>
        <v>1.4899554294591728E-80</v>
      </c>
      <c r="U503" s="88">
        <f t="shared" si="56"/>
        <v>1.4899554294591728E-80</v>
      </c>
    </row>
    <row r="504" spans="1:21" x14ac:dyDescent="0.25">
      <c r="A504" s="73">
        <v>491</v>
      </c>
      <c r="B504" s="50">
        <f>'s1'!L501</f>
        <v>169.86444537046415</v>
      </c>
      <c r="C504" s="50">
        <f>'s1'!M501</f>
        <v>75.966097223409889</v>
      </c>
      <c r="E504" s="84">
        <f t="shared" si="57"/>
        <v>-10</v>
      </c>
      <c r="F504" s="50">
        <f t="shared" si="58"/>
        <v>-10</v>
      </c>
      <c r="G504" s="75"/>
      <c r="H504" s="84">
        <f t="shared" si="59"/>
        <v>-10</v>
      </c>
      <c r="I504" s="84">
        <f t="shared" si="60"/>
        <v>-10</v>
      </c>
      <c r="K504" s="84">
        <f t="shared" si="61"/>
        <v>0</v>
      </c>
      <c r="L504" s="84">
        <f t="shared" si="62"/>
        <v>0</v>
      </c>
      <c r="M504" s="51"/>
      <c r="N504" s="85">
        <v>0.5</v>
      </c>
      <c r="O504" s="74"/>
      <c r="P504" s="86">
        <f>'s1'!J501</f>
        <v>0.73253532293403545</v>
      </c>
      <c r="T504" s="87">
        <f t="shared" si="63"/>
        <v>1.1901032838482263E-80</v>
      </c>
      <c r="U504" s="88">
        <f t="shared" si="56"/>
        <v>1.1901032838482263E-80</v>
      </c>
    </row>
    <row r="505" spans="1:21" x14ac:dyDescent="0.25">
      <c r="A505" s="73">
        <v>492</v>
      </c>
      <c r="B505" s="50">
        <f>'s1'!L502</f>
        <v>177.50761478132327</v>
      </c>
      <c r="C505" s="50">
        <f>'s1'!M502</f>
        <v>78.254895859884599</v>
      </c>
      <c r="E505" s="84">
        <f t="shared" si="57"/>
        <v>-10</v>
      </c>
      <c r="F505" s="50">
        <f t="shared" si="58"/>
        <v>-10</v>
      </c>
      <c r="G505" s="75"/>
      <c r="H505" s="84">
        <f t="shared" si="59"/>
        <v>-10</v>
      </c>
      <c r="I505" s="84">
        <f t="shared" si="60"/>
        <v>-10</v>
      </c>
      <c r="K505" s="84">
        <f t="shared" si="61"/>
        <v>0</v>
      </c>
      <c r="L505" s="84">
        <f t="shared" si="62"/>
        <v>0</v>
      </c>
      <c r="M505" s="51"/>
      <c r="N505" s="85">
        <v>0.5</v>
      </c>
      <c r="O505" s="74"/>
      <c r="P505" s="86">
        <f>'s1'!J502</f>
        <v>0.83177294360809739</v>
      </c>
      <c r="T505" s="87">
        <f t="shared" si="63"/>
        <v>1.3513282985989769E-80</v>
      </c>
      <c r="U505" s="88">
        <f t="shared" si="56"/>
        <v>1.3513282985989769E-80</v>
      </c>
    </row>
    <row r="506" spans="1:21" x14ac:dyDescent="0.25">
      <c r="A506" s="73">
        <v>493</v>
      </c>
      <c r="B506" s="50">
        <f>'s1'!L503</f>
        <v>186.2124816089991</v>
      </c>
      <c r="C506" s="50">
        <f>'s1'!M503</f>
        <v>82.244399552679042</v>
      </c>
      <c r="E506" s="84">
        <f t="shared" si="57"/>
        <v>-10</v>
      </c>
      <c r="F506" s="50">
        <f t="shared" si="58"/>
        <v>-10</v>
      </c>
      <c r="G506" s="75"/>
      <c r="H506" s="84">
        <f t="shared" si="59"/>
        <v>-10</v>
      </c>
      <c r="I506" s="84">
        <f t="shared" si="60"/>
        <v>-10</v>
      </c>
      <c r="K506" s="84">
        <f t="shared" si="61"/>
        <v>0</v>
      </c>
      <c r="L506" s="84">
        <f t="shared" si="62"/>
        <v>0</v>
      </c>
      <c r="M506" s="51"/>
      <c r="N506" s="85">
        <v>0.5</v>
      </c>
      <c r="O506" s="74"/>
      <c r="P506" s="86">
        <f>'s1'!J503</f>
        <v>0.84199252980028394</v>
      </c>
      <c r="T506" s="87">
        <f t="shared" si="63"/>
        <v>1.3679314066077172E-80</v>
      </c>
      <c r="U506" s="88">
        <f t="shared" si="56"/>
        <v>1.3679314066077172E-80</v>
      </c>
    </row>
    <row r="507" spans="1:21" x14ac:dyDescent="0.25">
      <c r="A507" s="73">
        <v>494</v>
      </c>
      <c r="B507" s="50">
        <f>'s1'!L504</f>
        <v>171.37477160384702</v>
      </c>
      <c r="C507" s="50">
        <f>'s1'!M504</f>
        <v>78.606343620680107</v>
      </c>
      <c r="E507" s="84">
        <f t="shared" si="57"/>
        <v>-10</v>
      </c>
      <c r="F507" s="50">
        <f t="shared" si="58"/>
        <v>-10</v>
      </c>
      <c r="G507" s="75"/>
      <c r="H507" s="84">
        <f t="shared" si="59"/>
        <v>-10</v>
      </c>
      <c r="I507" s="84">
        <f t="shared" si="60"/>
        <v>-10</v>
      </c>
      <c r="K507" s="84">
        <f t="shared" si="61"/>
        <v>0</v>
      </c>
      <c r="L507" s="84">
        <f t="shared" si="62"/>
        <v>0</v>
      </c>
      <c r="M507" s="51"/>
      <c r="N507" s="85">
        <v>0.5</v>
      </c>
      <c r="O507" s="74"/>
      <c r="P507" s="86">
        <f>'s1'!J504</f>
        <v>0.99747071287882094</v>
      </c>
      <c r="T507" s="87">
        <f t="shared" si="63"/>
        <v>1.6205268657691929E-80</v>
      </c>
      <c r="U507" s="88">
        <f t="shared" si="56"/>
        <v>1.6205268657691929E-80</v>
      </c>
    </row>
    <row r="508" spans="1:21" x14ac:dyDescent="0.25">
      <c r="A508" s="73">
        <v>495</v>
      </c>
      <c r="B508" s="50">
        <f>'s1'!L505</f>
        <v>189.9773314073264</v>
      </c>
      <c r="C508" s="50">
        <f>'s1'!M505</f>
        <v>79.318563024140545</v>
      </c>
      <c r="E508" s="84">
        <f t="shared" si="57"/>
        <v>-10</v>
      </c>
      <c r="F508" s="50">
        <f t="shared" si="58"/>
        <v>-10</v>
      </c>
      <c r="G508" s="75"/>
      <c r="H508" s="84">
        <f t="shared" si="59"/>
        <v>-10</v>
      </c>
      <c r="I508" s="84">
        <f t="shared" si="60"/>
        <v>-10</v>
      </c>
      <c r="K508" s="84">
        <f t="shared" si="61"/>
        <v>0</v>
      </c>
      <c r="L508" s="84">
        <f t="shared" si="62"/>
        <v>0</v>
      </c>
      <c r="M508" s="51"/>
      <c r="N508" s="85">
        <v>0.5</v>
      </c>
      <c r="O508" s="74"/>
      <c r="P508" s="86">
        <f>'s1'!J505</f>
        <v>0.23620379574789485</v>
      </c>
      <c r="T508" s="87">
        <f t="shared" si="63"/>
        <v>3.8374519859474263E-81</v>
      </c>
      <c r="U508" s="88">
        <f t="shared" si="56"/>
        <v>3.8374519859474263E-81</v>
      </c>
    </row>
    <row r="509" spans="1:21" x14ac:dyDescent="0.25">
      <c r="A509" s="73">
        <v>496</v>
      </c>
      <c r="B509" s="50">
        <f>'s1'!L506</f>
        <v>183.66104184593982</v>
      </c>
      <c r="C509" s="50">
        <f>'s1'!M506</f>
        <v>86.223496612358147</v>
      </c>
      <c r="E509" s="84">
        <f t="shared" si="57"/>
        <v>-10</v>
      </c>
      <c r="F509" s="50">
        <f t="shared" si="58"/>
        <v>-10</v>
      </c>
      <c r="G509" s="75"/>
      <c r="H509" s="84">
        <f t="shared" si="59"/>
        <v>-10</v>
      </c>
      <c r="I509" s="84">
        <f t="shared" si="60"/>
        <v>-10</v>
      </c>
      <c r="K509" s="84">
        <f t="shared" si="61"/>
        <v>0</v>
      </c>
      <c r="L509" s="84">
        <f t="shared" si="62"/>
        <v>0</v>
      </c>
      <c r="M509" s="51"/>
      <c r="N509" s="85">
        <v>0.5</v>
      </c>
      <c r="O509" s="74"/>
      <c r="P509" s="86">
        <f>'s1'!J506</f>
        <v>0.20080328440521011</v>
      </c>
      <c r="T509" s="87">
        <f t="shared" si="63"/>
        <v>3.2623225214720418E-81</v>
      </c>
      <c r="U509" s="88">
        <f t="shared" si="56"/>
        <v>3.2623225214720418E-81</v>
      </c>
    </row>
    <row r="510" spans="1:21" x14ac:dyDescent="0.25">
      <c r="A510" s="73">
        <v>497</v>
      </c>
      <c r="B510" s="50">
        <f>'s1'!L507</f>
        <v>189.18550246030421</v>
      </c>
      <c r="C510" s="50">
        <f>'s1'!M507</f>
        <v>82.135581115797464</v>
      </c>
      <c r="E510" s="84">
        <f t="shared" si="57"/>
        <v>-10</v>
      </c>
      <c r="F510" s="50">
        <f t="shared" si="58"/>
        <v>-10</v>
      </c>
      <c r="G510" s="75"/>
      <c r="H510" s="84">
        <f t="shared" si="59"/>
        <v>-10</v>
      </c>
      <c r="I510" s="84">
        <f t="shared" si="60"/>
        <v>-10</v>
      </c>
      <c r="K510" s="84">
        <f t="shared" si="61"/>
        <v>0</v>
      </c>
      <c r="L510" s="84">
        <f t="shared" si="62"/>
        <v>0</v>
      </c>
      <c r="M510" s="51"/>
      <c r="N510" s="85">
        <v>0.5</v>
      </c>
      <c r="O510" s="74"/>
      <c r="P510" s="86">
        <f>'s1'!J507</f>
        <v>0.5570255955896517</v>
      </c>
      <c r="T510" s="87">
        <f t="shared" si="63"/>
        <v>9.049638560002301E-81</v>
      </c>
      <c r="U510" s="88">
        <f t="shared" si="56"/>
        <v>9.049638560002301E-81</v>
      </c>
    </row>
    <row r="511" spans="1:21" x14ac:dyDescent="0.25">
      <c r="A511" s="73">
        <v>498</v>
      </c>
      <c r="B511" s="50">
        <f>'s1'!L508</f>
        <v>157.1871748089888</v>
      </c>
      <c r="C511" s="50">
        <f>'s1'!M508</f>
        <v>74.29309640670354</v>
      </c>
      <c r="E511" s="84">
        <f t="shared" si="57"/>
        <v>-10</v>
      </c>
      <c r="F511" s="50">
        <f t="shared" si="58"/>
        <v>-10</v>
      </c>
      <c r="G511" s="75"/>
      <c r="H511" s="84">
        <f t="shared" si="59"/>
        <v>-10</v>
      </c>
      <c r="I511" s="84">
        <f t="shared" si="60"/>
        <v>-10</v>
      </c>
      <c r="K511" s="84">
        <f t="shared" si="61"/>
        <v>0</v>
      </c>
      <c r="L511" s="84">
        <f t="shared" si="62"/>
        <v>0</v>
      </c>
      <c r="M511" s="51"/>
      <c r="N511" s="85">
        <v>0.5</v>
      </c>
      <c r="O511" s="74"/>
      <c r="P511" s="86">
        <f>'s1'!J508</f>
        <v>0.20891366356630359</v>
      </c>
      <c r="T511" s="87">
        <f t="shared" si="63"/>
        <v>3.3940866640421431E-81</v>
      </c>
      <c r="U511" s="88">
        <f t="shared" si="56"/>
        <v>3.3940866640421431E-81</v>
      </c>
    </row>
    <row r="512" spans="1:21" x14ac:dyDescent="0.25">
      <c r="A512" s="73">
        <v>499</v>
      </c>
      <c r="B512" s="50">
        <f>'s1'!L509</f>
        <v>194.61527943962457</v>
      </c>
      <c r="C512" s="50">
        <f>'s1'!M509</f>
        <v>84.568735307614674</v>
      </c>
      <c r="E512" s="84">
        <f t="shared" si="57"/>
        <v>-10</v>
      </c>
      <c r="F512" s="50">
        <f t="shared" si="58"/>
        <v>-10</v>
      </c>
      <c r="G512" s="75"/>
      <c r="H512" s="84">
        <f t="shared" si="59"/>
        <v>-10</v>
      </c>
      <c r="I512" s="84">
        <f t="shared" si="60"/>
        <v>-10</v>
      </c>
      <c r="K512" s="84">
        <f t="shared" si="61"/>
        <v>0</v>
      </c>
      <c r="L512" s="84">
        <f t="shared" si="62"/>
        <v>0</v>
      </c>
      <c r="M512" s="51"/>
      <c r="N512" s="85">
        <v>0.5</v>
      </c>
      <c r="O512" s="74"/>
      <c r="P512" s="86">
        <f>'s1'!J509</f>
        <v>2.3751583463051951E-2</v>
      </c>
      <c r="T512" s="87">
        <f t="shared" si="63"/>
        <v>3.8587678424510284E-82</v>
      </c>
      <c r="U512" s="88">
        <f t="shared" si="56"/>
        <v>3.8587678424510284E-82</v>
      </c>
    </row>
    <row r="513" spans="1:21" x14ac:dyDescent="0.25">
      <c r="A513" s="73">
        <v>500</v>
      </c>
      <c r="B513" s="50">
        <f>'s1'!L510</f>
        <v>179.05744244703428</v>
      </c>
      <c r="C513" s="50">
        <f>'s1'!M510</f>
        <v>79.108245551695276</v>
      </c>
      <c r="E513" s="84">
        <f t="shared" si="57"/>
        <v>-10</v>
      </c>
      <c r="F513" s="50">
        <f t="shared" si="58"/>
        <v>-10</v>
      </c>
      <c r="G513" s="75"/>
      <c r="H513" s="84">
        <f t="shared" si="59"/>
        <v>-10</v>
      </c>
      <c r="I513" s="84">
        <f t="shared" si="60"/>
        <v>-10</v>
      </c>
      <c r="K513" s="84">
        <f t="shared" si="61"/>
        <v>0</v>
      </c>
      <c r="L513" s="84">
        <f t="shared" si="62"/>
        <v>0</v>
      </c>
      <c r="M513" s="51"/>
      <c r="N513" s="85">
        <v>0.5</v>
      </c>
      <c r="O513" s="74"/>
      <c r="P513" s="86">
        <f>'s1'!J510</f>
        <v>0.82121566575011773</v>
      </c>
      <c r="T513" s="87">
        <f t="shared" si="63"/>
        <v>1.3341765645406711E-80</v>
      </c>
      <c r="U513" s="88">
        <f t="shared" si="56"/>
        <v>1.3341765645406711E-80</v>
      </c>
    </row>
    <row r="514" spans="1:21" x14ac:dyDescent="0.25">
      <c r="A514" s="73">
        <v>501</v>
      </c>
      <c r="B514" s="50">
        <f>'s1'!L511</f>
        <v>166.52924275856913</v>
      </c>
      <c r="C514" s="50">
        <f>'s1'!M511</f>
        <v>81.772219712099442</v>
      </c>
      <c r="E514" s="84">
        <f t="shared" si="57"/>
        <v>-10</v>
      </c>
      <c r="F514" s="50">
        <f t="shared" si="58"/>
        <v>-10</v>
      </c>
      <c r="G514" s="75"/>
      <c r="H514" s="84">
        <f t="shared" si="59"/>
        <v>-10</v>
      </c>
      <c r="I514" s="84">
        <f t="shared" si="60"/>
        <v>-10</v>
      </c>
      <c r="K514" s="84">
        <f t="shared" si="61"/>
        <v>0</v>
      </c>
      <c r="L514" s="84">
        <f t="shared" si="62"/>
        <v>0</v>
      </c>
      <c r="M514" s="51"/>
      <c r="N514" s="85">
        <v>0.5</v>
      </c>
      <c r="O514" s="74"/>
      <c r="P514" s="86">
        <f>'s1'!J511</f>
        <v>0.13750089633676077</v>
      </c>
      <c r="T514" s="87">
        <f t="shared" si="63"/>
        <v>2.2338891127737369E-81</v>
      </c>
      <c r="U514" s="88">
        <f t="shared" si="56"/>
        <v>2.2338891127737369E-81</v>
      </c>
    </row>
    <row r="515" spans="1:21" x14ac:dyDescent="0.25">
      <c r="A515" s="73">
        <v>502</v>
      </c>
      <c r="B515" s="50">
        <f>'s1'!L512</f>
        <v>180.81239733680951</v>
      </c>
      <c r="C515" s="50">
        <f>'s1'!M512</f>
        <v>81.852448227301579</v>
      </c>
      <c r="E515" s="84">
        <f t="shared" si="57"/>
        <v>-10</v>
      </c>
      <c r="F515" s="50">
        <f t="shared" si="58"/>
        <v>-10</v>
      </c>
      <c r="G515" s="75"/>
      <c r="H515" s="84">
        <f t="shared" si="59"/>
        <v>-10</v>
      </c>
      <c r="I515" s="84">
        <f t="shared" si="60"/>
        <v>-10</v>
      </c>
      <c r="K515" s="84">
        <f t="shared" si="61"/>
        <v>0</v>
      </c>
      <c r="L515" s="84">
        <f t="shared" si="62"/>
        <v>0</v>
      </c>
      <c r="M515" s="51"/>
      <c r="N515" s="85">
        <v>0.5</v>
      </c>
      <c r="O515" s="74"/>
      <c r="P515" s="86">
        <f>'s1'!J512</f>
        <v>0.15504953164780488</v>
      </c>
      <c r="T515" s="87">
        <f t="shared" si="63"/>
        <v>2.5189905659989379E-81</v>
      </c>
      <c r="U515" s="88">
        <f t="shared" si="56"/>
        <v>2.5189905659989379E-81</v>
      </c>
    </row>
    <row r="516" spans="1:21" x14ac:dyDescent="0.25">
      <c r="A516" s="73">
        <v>503</v>
      </c>
      <c r="B516" s="50">
        <f>'s1'!L513</f>
        <v>155.74753575495612</v>
      </c>
      <c r="C516" s="50">
        <f>'s1'!M513</f>
        <v>75.86590988432016</v>
      </c>
      <c r="E516" s="84">
        <f t="shared" si="57"/>
        <v>-10</v>
      </c>
      <c r="F516" s="50">
        <f t="shared" si="58"/>
        <v>-10</v>
      </c>
      <c r="G516" s="75"/>
      <c r="H516" s="84">
        <f t="shared" si="59"/>
        <v>-10</v>
      </c>
      <c r="I516" s="84">
        <f t="shared" si="60"/>
        <v>-10</v>
      </c>
      <c r="K516" s="84">
        <f t="shared" si="61"/>
        <v>0</v>
      </c>
      <c r="L516" s="84">
        <f t="shared" si="62"/>
        <v>0</v>
      </c>
      <c r="M516" s="51"/>
      <c r="N516" s="85">
        <v>0.5</v>
      </c>
      <c r="O516" s="74"/>
      <c r="P516" s="86">
        <f>'s1'!J513</f>
        <v>0.18540130202624283</v>
      </c>
      <c r="T516" s="87">
        <f t="shared" si="63"/>
        <v>3.0120963653658184E-81</v>
      </c>
      <c r="U516" s="88">
        <f t="shared" si="56"/>
        <v>3.0120963653658184E-81</v>
      </c>
    </row>
    <row r="517" spans="1:21" x14ac:dyDescent="0.25">
      <c r="A517" s="73">
        <v>504</v>
      </c>
      <c r="B517" s="50">
        <f>'s1'!L514</f>
        <v>186.92805226149179</v>
      </c>
      <c r="C517" s="50">
        <f>'s1'!M514</f>
        <v>85.924942747357377</v>
      </c>
      <c r="E517" s="84">
        <f t="shared" si="57"/>
        <v>-10</v>
      </c>
      <c r="F517" s="50">
        <f t="shared" si="58"/>
        <v>-10</v>
      </c>
      <c r="G517" s="75"/>
      <c r="H517" s="84">
        <f t="shared" si="59"/>
        <v>-10</v>
      </c>
      <c r="I517" s="84">
        <f t="shared" si="60"/>
        <v>-10</v>
      </c>
      <c r="K517" s="84">
        <f t="shared" si="61"/>
        <v>0</v>
      </c>
      <c r="L517" s="84">
        <f t="shared" si="62"/>
        <v>0</v>
      </c>
      <c r="M517" s="51"/>
      <c r="N517" s="85">
        <v>0.5</v>
      </c>
      <c r="O517" s="74"/>
      <c r="P517" s="86">
        <f>'s1'!J514</f>
        <v>0.24340747748037028</v>
      </c>
      <c r="T517" s="87">
        <f t="shared" si="63"/>
        <v>3.9544855953476995E-81</v>
      </c>
      <c r="U517" s="88">
        <f t="shared" si="56"/>
        <v>3.9544855953476995E-81</v>
      </c>
    </row>
    <row r="518" spans="1:21" x14ac:dyDescent="0.25">
      <c r="A518" s="73">
        <v>505</v>
      </c>
      <c r="B518" s="50">
        <f>'s1'!L515</f>
        <v>179.58106485140914</v>
      </c>
      <c r="C518" s="50">
        <f>'s1'!M515</f>
        <v>80.600124340547367</v>
      </c>
      <c r="E518" s="84">
        <f t="shared" si="57"/>
        <v>-10</v>
      </c>
      <c r="F518" s="50">
        <f t="shared" si="58"/>
        <v>-10</v>
      </c>
      <c r="G518" s="75"/>
      <c r="H518" s="84">
        <f t="shared" si="59"/>
        <v>-10</v>
      </c>
      <c r="I518" s="84">
        <f t="shared" si="60"/>
        <v>-10</v>
      </c>
      <c r="K518" s="84">
        <f t="shared" si="61"/>
        <v>0</v>
      </c>
      <c r="L518" s="84">
        <f t="shared" si="62"/>
        <v>0</v>
      </c>
      <c r="M518" s="51"/>
      <c r="N518" s="85">
        <v>0.5</v>
      </c>
      <c r="O518" s="74"/>
      <c r="P518" s="86">
        <f>'s1'!J515</f>
        <v>0.63824261364025059</v>
      </c>
      <c r="T518" s="87">
        <f t="shared" si="63"/>
        <v>1.0369119503245257E-80</v>
      </c>
      <c r="U518" s="88">
        <f t="shared" si="56"/>
        <v>1.0369119503245257E-80</v>
      </c>
    </row>
    <row r="519" spans="1:21" x14ac:dyDescent="0.25">
      <c r="A519" s="73">
        <v>506</v>
      </c>
      <c r="B519" s="50">
        <f>'s1'!L516</f>
        <v>187.71388296079371</v>
      </c>
      <c r="C519" s="50">
        <f>'s1'!M516</f>
        <v>75.992038980544606</v>
      </c>
      <c r="E519" s="84">
        <f t="shared" si="57"/>
        <v>-10</v>
      </c>
      <c r="F519" s="50">
        <f t="shared" si="58"/>
        <v>-10</v>
      </c>
      <c r="G519" s="75"/>
      <c r="H519" s="84">
        <f t="shared" si="59"/>
        <v>-10</v>
      </c>
      <c r="I519" s="84">
        <f t="shared" si="60"/>
        <v>-10</v>
      </c>
      <c r="K519" s="84">
        <f t="shared" si="61"/>
        <v>0</v>
      </c>
      <c r="L519" s="84">
        <f t="shared" si="62"/>
        <v>0</v>
      </c>
      <c r="M519" s="51"/>
      <c r="N519" s="85">
        <v>0.5</v>
      </c>
      <c r="O519" s="74"/>
      <c r="P519" s="86">
        <f>'s1'!J516</f>
        <v>0.65049136379611117</v>
      </c>
      <c r="T519" s="87">
        <f t="shared" si="63"/>
        <v>1.0568117112331732E-80</v>
      </c>
      <c r="U519" s="88">
        <f t="shared" si="56"/>
        <v>1.0568117112331732E-80</v>
      </c>
    </row>
    <row r="520" spans="1:21" x14ac:dyDescent="0.25">
      <c r="A520" s="73">
        <v>507</v>
      </c>
      <c r="B520" s="50">
        <f>'s1'!L517</f>
        <v>178.27222128245003</v>
      </c>
      <c r="C520" s="50">
        <f>'s1'!M517</f>
        <v>82.863023190102467</v>
      </c>
      <c r="E520" s="84">
        <f t="shared" si="57"/>
        <v>-10</v>
      </c>
      <c r="F520" s="50">
        <f t="shared" si="58"/>
        <v>-10</v>
      </c>
      <c r="G520" s="75"/>
      <c r="H520" s="84">
        <f t="shared" si="59"/>
        <v>-10</v>
      </c>
      <c r="I520" s="84">
        <f t="shared" si="60"/>
        <v>-10</v>
      </c>
      <c r="K520" s="84">
        <f t="shared" si="61"/>
        <v>0</v>
      </c>
      <c r="L520" s="84">
        <f t="shared" si="62"/>
        <v>0</v>
      </c>
      <c r="M520" s="51"/>
      <c r="N520" s="85">
        <v>0.5</v>
      </c>
      <c r="O520" s="74"/>
      <c r="P520" s="86">
        <f>'s1'!J517</f>
        <v>0.54144983376422839</v>
      </c>
      <c r="T520" s="87">
        <f t="shared" si="63"/>
        <v>8.7965891203844486E-81</v>
      </c>
      <c r="U520" s="88">
        <f t="shared" si="56"/>
        <v>8.7965891203844486E-81</v>
      </c>
    </row>
    <row r="521" spans="1:21" x14ac:dyDescent="0.25">
      <c r="A521" s="73">
        <v>508</v>
      </c>
      <c r="B521" s="50">
        <f>'s1'!L518</f>
        <v>197.41691868946225</v>
      </c>
      <c r="C521" s="50">
        <f>'s1'!M518</f>
        <v>86.590724143825355</v>
      </c>
      <c r="E521" s="84">
        <f t="shared" si="57"/>
        <v>-10</v>
      </c>
      <c r="F521" s="50">
        <f t="shared" si="58"/>
        <v>-10</v>
      </c>
      <c r="G521" s="75"/>
      <c r="H521" s="84">
        <f t="shared" si="59"/>
        <v>-10</v>
      </c>
      <c r="I521" s="84">
        <f t="shared" si="60"/>
        <v>-10</v>
      </c>
      <c r="K521" s="84">
        <f t="shared" si="61"/>
        <v>0</v>
      </c>
      <c r="L521" s="84">
        <f t="shared" si="62"/>
        <v>0</v>
      </c>
      <c r="M521" s="51"/>
      <c r="N521" s="85">
        <v>0.5</v>
      </c>
      <c r="O521" s="74"/>
      <c r="P521" s="86">
        <f>'s1'!J518</f>
        <v>0.18151003245538</v>
      </c>
      <c r="T521" s="87">
        <f t="shared" si="63"/>
        <v>2.9488773976295751E-81</v>
      </c>
      <c r="U521" s="88">
        <f t="shared" si="56"/>
        <v>2.9488773976295751E-81</v>
      </c>
    </row>
    <row r="522" spans="1:21" x14ac:dyDescent="0.25">
      <c r="A522" s="73">
        <v>509</v>
      </c>
      <c r="B522" s="50">
        <f>'s1'!L519</f>
        <v>170.79687029271597</v>
      </c>
      <c r="C522" s="50">
        <f>'s1'!M519</f>
        <v>80.338974362113049</v>
      </c>
      <c r="E522" s="84">
        <f t="shared" si="57"/>
        <v>-10</v>
      </c>
      <c r="F522" s="50">
        <f t="shared" si="58"/>
        <v>-10</v>
      </c>
      <c r="G522" s="75"/>
      <c r="H522" s="84">
        <f t="shared" si="59"/>
        <v>-10</v>
      </c>
      <c r="I522" s="84">
        <f t="shared" si="60"/>
        <v>-10</v>
      </c>
      <c r="K522" s="84">
        <f t="shared" si="61"/>
        <v>0</v>
      </c>
      <c r="L522" s="84">
        <f t="shared" si="62"/>
        <v>0</v>
      </c>
      <c r="M522" s="51"/>
      <c r="N522" s="85">
        <v>0.5</v>
      </c>
      <c r="O522" s="74"/>
      <c r="P522" s="86">
        <f>'s1'!J519</f>
        <v>0.18888946585927302</v>
      </c>
      <c r="T522" s="87">
        <f t="shared" si="63"/>
        <v>3.0687663320189301E-81</v>
      </c>
      <c r="U522" s="88">
        <f t="shared" si="56"/>
        <v>3.0687663320189301E-81</v>
      </c>
    </row>
    <row r="523" spans="1:21" x14ac:dyDescent="0.25">
      <c r="A523" s="73">
        <v>510</v>
      </c>
      <c r="B523" s="50">
        <f>'s1'!L520</f>
        <v>162.35208914143885</v>
      </c>
      <c r="C523" s="50">
        <f>'s1'!M520</f>
        <v>76.759770603565926</v>
      </c>
      <c r="E523" s="84">
        <f t="shared" si="57"/>
        <v>-10</v>
      </c>
      <c r="F523" s="50">
        <f t="shared" si="58"/>
        <v>-10</v>
      </c>
      <c r="G523" s="75"/>
      <c r="H523" s="84">
        <f t="shared" si="59"/>
        <v>-10</v>
      </c>
      <c r="I523" s="84">
        <f t="shared" si="60"/>
        <v>-10</v>
      </c>
      <c r="K523" s="84">
        <f t="shared" si="61"/>
        <v>0</v>
      </c>
      <c r="L523" s="84">
        <f t="shared" si="62"/>
        <v>0</v>
      </c>
      <c r="M523" s="51"/>
      <c r="N523" s="85">
        <v>0.5</v>
      </c>
      <c r="O523" s="74"/>
      <c r="P523" s="86">
        <f>'s1'!J520</f>
        <v>0.40823502974551862</v>
      </c>
      <c r="T523" s="87">
        <f t="shared" si="63"/>
        <v>6.6323334079791525E-81</v>
      </c>
      <c r="U523" s="88">
        <f t="shared" si="56"/>
        <v>6.6323334079791525E-81</v>
      </c>
    </row>
    <row r="524" spans="1:21" x14ac:dyDescent="0.25">
      <c r="A524" s="73">
        <v>511</v>
      </c>
      <c r="B524" s="50">
        <f>'s1'!L521</f>
        <v>194.77904713808306</v>
      </c>
      <c r="C524" s="50">
        <f>'s1'!M521</f>
        <v>83.758932898081397</v>
      </c>
      <c r="E524" s="84">
        <f t="shared" si="57"/>
        <v>-10</v>
      </c>
      <c r="F524" s="50">
        <f t="shared" si="58"/>
        <v>-10</v>
      </c>
      <c r="G524" s="75"/>
      <c r="H524" s="84">
        <f t="shared" si="59"/>
        <v>-10</v>
      </c>
      <c r="I524" s="84">
        <f t="shared" si="60"/>
        <v>-10</v>
      </c>
      <c r="K524" s="84">
        <f t="shared" si="61"/>
        <v>0</v>
      </c>
      <c r="L524" s="84">
        <f t="shared" si="62"/>
        <v>0</v>
      </c>
      <c r="M524" s="51"/>
      <c r="N524" s="85">
        <v>0.5</v>
      </c>
      <c r="O524" s="74"/>
      <c r="P524" s="86">
        <f>'s1'!J521</f>
        <v>0.57618063430831001</v>
      </c>
      <c r="T524" s="87">
        <f t="shared" si="63"/>
        <v>9.360838221883562E-81</v>
      </c>
      <c r="U524" s="88">
        <f t="shared" si="56"/>
        <v>9.360838221883562E-81</v>
      </c>
    </row>
    <row r="525" spans="1:21" x14ac:dyDescent="0.25">
      <c r="A525" s="73">
        <v>512</v>
      </c>
      <c r="B525" s="50">
        <f>'s1'!L522</f>
        <v>196.39972931310575</v>
      </c>
      <c r="C525" s="50">
        <f>'s1'!M522</f>
        <v>80.965116539659093</v>
      </c>
      <c r="E525" s="84">
        <f t="shared" si="57"/>
        <v>-10</v>
      </c>
      <c r="F525" s="50">
        <f t="shared" si="58"/>
        <v>-10</v>
      </c>
      <c r="G525" s="75"/>
      <c r="H525" s="84">
        <f t="shared" si="59"/>
        <v>-10</v>
      </c>
      <c r="I525" s="84">
        <f t="shared" si="60"/>
        <v>-10</v>
      </c>
      <c r="K525" s="84">
        <f t="shared" si="61"/>
        <v>0</v>
      </c>
      <c r="L525" s="84">
        <f t="shared" si="62"/>
        <v>0</v>
      </c>
      <c r="M525" s="51"/>
      <c r="N525" s="85">
        <v>0.5</v>
      </c>
      <c r="O525" s="74"/>
      <c r="P525" s="86">
        <f>'s1'!J522</f>
        <v>0.31797630582928549</v>
      </c>
      <c r="T525" s="87">
        <f t="shared" si="63"/>
        <v>5.1659576529040306E-81</v>
      </c>
      <c r="U525" s="88">
        <f t="shared" si="56"/>
        <v>5.1659576529040306E-81</v>
      </c>
    </row>
    <row r="526" spans="1:21" x14ac:dyDescent="0.25">
      <c r="A526" s="73">
        <v>513</v>
      </c>
      <c r="B526" s="50">
        <f>'s1'!L523</f>
        <v>163.67176075738462</v>
      </c>
      <c r="C526" s="50">
        <f>'s1'!M523</f>
        <v>75.937700534984216</v>
      </c>
      <c r="E526" s="84">
        <f t="shared" si="57"/>
        <v>-10</v>
      </c>
      <c r="F526" s="50">
        <f t="shared" si="58"/>
        <v>-10</v>
      </c>
      <c r="G526" s="75"/>
      <c r="H526" s="84">
        <f t="shared" si="59"/>
        <v>-10</v>
      </c>
      <c r="I526" s="84">
        <f t="shared" si="60"/>
        <v>-10</v>
      </c>
      <c r="K526" s="84">
        <f t="shared" si="61"/>
        <v>0</v>
      </c>
      <c r="L526" s="84">
        <f t="shared" si="62"/>
        <v>0</v>
      </c>
      <c r="M526" s="51"/>
      <c r="N526" s="85">
        <v>0.5</v>
      </c>
      <c r="O526" s="74"/>
      <c r="P526" s="86">
        <f>'s1'!J523</f>
        <v>0.50383107627524759</v>
      </c>
      <c r="T526" s="87">
        <f t="shared" si="63"/>
        <v>8.185421229631995E-81</v>
      </c>
      <c r="U526" s="88">
        <f t="shared" ref="U526:U589" si="64">NORMDIST(H526,$T$2,$T$3,FALSE)*P526</f>
        <v>8.185421229631995E-81</v>
      </c>
    </row>
    <row r="527" spans="1:21" x14ac:dyDescent="0.25">
      <c r="A527" s="73">
        <v>514</v>
      </c>
      <c r="B527" s="50">
        <f>'s1'!L524</f>
        <v>177.93115032424134</v>
      </c>
      <c r="C527" s="50">
        <f>'s1'!M524</f>
        <v>77.657787289934063</v>
      </c>
      <c r="E527" s="84">
        <f t="shared" ref="E527:E590" si="65">IF($A527&lt;=$H$5,B527,-10)</f>
        <v>-10</v>
      </c>
      <c r="F527" s="50">
        <f t="shared" ref="F527:F590" si="66">IF($A527&lt;=$H$5,C527,-10)</f>
        <v>-10</v>
      </c>
      <c r="G527" s="75"/>
      <c r="H527" s="84">
        <f t="shared" ref="H527:H590" si="67">IF($A527=$H$5,B527,-10)</f>
        <v>-10</v>
      </c>
      <c r="I527" s="84">
        <f t="shared" ref="I527:I590" si="68">IF($A527=$H$5,C527,-10)</f>
        <v>-10</v>
      </c>
      <c r="K527" s="84">
        <f t="shared" ref="K527:K590" si="69">IF($A527=$H$5,B527,0)</f>
        <v>0</v>
      </c>
      <c r="L527" s="84">
        <f t="shared" ref="L527:L590" si="70">IF($A527=$H$5,C527,0)</f>
        <v>0</v>
      </c>
      <c r="M527" s="51"/>
      <c r="N527" s="85">
        <v>0.5</v>
      </c>
      <c r="O527" s="74"/>
      <c r="P527" s="86">
        <f>'s1'!J524</f>
        <v>0.37500764175679979</v>
      </c>
      <c r="T527" s="87">
        <f t="shared" ref="T527:T590" si="71">NORMDIST(E527,$T$2,$T$3,FALSE)*P527</f>
        <v>6.0925092886358417E-81</v>
      </c>
      <c r="U527" s="88">
        <f t="shared" si="64"/>
        <v>6.0925092886358417E-81</v>
      </c>
    </row>
    <row r="528" spans="1:21" x14ac:dyDescent="0.25">
      <c r="A528" s="73">
        <v>515</v>
      </c>
      <c r="B528" s="50">
        <f>'s1'!L525</f>
        <v>184.75268986847738</v>
      </c>
      <c r="C528" s="50">
        <f>'s1'!M525</f>
        <v>79.121137320290615</v>
      </c>
      <c r="E528" s="84">
        <f t="shared" si="65"/>
        <v>-10</v>
      </c>
      <c r="F528" s="50">
        <f t="shared" si="66"/>
        <v>-10</v>
      </c>
      <c r="G528" s="75"/>
      <c r="H528" s="84">
        <f t="shared" si="67"/>
        <v>-10</v>
      </c>
      <c r="I528" s="84">
        <f t="shared" si="68"/>
        <v>-10</v>
      </c>
      <c r="K528" s="84">
        <f t="shared" si="69"/>
        <v>0</v>
      </c>
      <c r="L528" s="84">
        <f t="shared" si="70"/>
        <v>0</v>
      </c>
      <c r="M528" s="51"/>
      <c r="N528" s="85">
        <v>0.5</v>
      </c>
      <c r="O528" s="74"/>
      <c r="P528" s="86">
        <f>'s1'!J525</f>
        <v>0.40854811950987302</v>
      </c>
      <c r="T528" s="87">
        <f t="shared" si="71"/>
        <v>6.6374199771183035E-81</v>
      </c>
      <c r="U528" s="88">
        <f t="shared" si="64"/>
        <v>6.6374199771183035E-81</v>
      </c>
    </row>
    <row r="529" spans="1:21" x14ac:dyDescent="0.25">
      <c r="A529" s="73">
        <v>516</v>
      </c>
      <c r="B529" s="50">
        <f>'s1'!L526</f>
        <v>178.48849718675095</v>
      </c>
      <c r="C529" s="50">
        <f>'s1'!M526</f>
        <v>81.653235302017009</v>
      </c>
      <c r="E529" s="84">
        <f t="shared" si="65"/>
        <v>-10</v>
      </c>
      <c r="F529" s="50">
        <f t="shared" si="66"/>
        <v>-10</v>
      </c>
      <c r="G529" s="75"/>
      <c r="H529" s="84">
        <f t="shared" si="67"/>
        <v>-10</v>
      </c>
      <c r="I529" s="84">
        <f t="shared" si="68"/>
        <v>-10</v>
      </c>
      <c r="K529" s="84">
        <f t="shared" si="69"/>
        <v>0</v>
      </c>
      <c r="L529" s="84">
        <f t="shared" si="70"/>
        <v>0</v>
      </c>
      <c r="M529" s="51"/>
      <c r="N529" s="85">
        <v>0.5</v>
      </c>
      <c r="O529" s="74"/>
      <c r="P529" s="86">
        <f>'s1'!J526</f>
        <v>0.6346659514555435</v>
      </c>
      <c r="T529" s="87">
        <f t="shared" si="71"/>
        <v>1.0311011760478852E-80</v>
      </c>
      <c r="U529" s="88">
        <f t="shared" si="64"/>
        <v>1.0311011760478852E-80</v>
      </c>
    </row>
    <row r="530" spans="1:21" x14ac:dyDescent="0.25">
      <c r="A530" s="73">
        <v>517</v>
      </c>
      <c r="B530" s="50">
        <f>'s1'!L527</f>
        <v>194.38302764101354</v>
      </c>
      <c r="C530" s="50">
        <f>'s1'!M527</f>
        <v>81.758569580064744</v>
      </c>
      <c r="E530" s="84">
        <f t="shared" si="65"/>
        <v>-10</v>
      </c>
      <c r="F530" s="50">
        <f t="shared" si="66"/>
        <v>-10</v>
      </c>
      <c r="G530" s="75"/>
      <c r="H530" s="84">
        <f t="shared" si="67"/>
        <v>-10</v>
      </c>
      <c r="I530" s="84">
        <f t="shared" si="68"/>
        <v>-10</v>
      </c>
      <c r="K530" s="84">
        <f t="shared" si="69"/>
        <v>0</v>
      </c>
      <c r="L530" s="84">
        <f t="shared" si="70"/>
        <v>0</v>
      </c>
      <c r="M530" s="51"/>
      <c r="N530" s="85">
        <v>0.5</v>
      </c>
      <c r="O530" s="74"/>
      <c r="P530" s="86">
        <f>'s1'!J527</f>
        <v>0.14672742329536437</v>
      </c>
      <c r="T530" s="87">
        <f t="shared" si="71"/>
        <v>2.3837865946858432E-81</v>
      </c>
      <c r="U530" s="88">
        <f t="shared" si="64"/>
        <v>2.3837865946858432E-81</v>
      </c>
    </row>
    <row r="531" spans="1:21" x14ac:dyDescent="0.25">
      <c r="A531" s="73">
        <v>518</v>
      </c>
      <c r="B531" s="50">
        <f>'s1'!L528</f>
        <v>171.53249581634446</v>
      </c>
      <c r="C531" s="50">
        <f>'s1'!M528</f>
        <v>78.553841364292751</v>
      </c>
      <c r="E531" s="84">
        <f t="shared" si="65"/>
        <v>-10</v>
      </c>
      <c r="F531" s="50">
        <f t="shared" si="66"/>
        <v>-10</v>
      </c>
      <c r="G531" s="75"/>
      <c r="H531" s="84">
        <f t="shared" si="67"/>
        <v>-10</v>
      </c>
      <c r="I531" s="84">
        <f t="shared" si="68"/>
        <v>-10</v>
      </c>
      <c r="K531" s="84">
        <f t="shared" si="69"/>
        <v>0</v>
      </c>
      <c r="L531" s="84">
        <f t="shared" si="70"/>
        <v>0</v>
      </c>
      <c r="M531" s="51"/>
      <c r="N531" s="85">
        <v>0.5</v>
      </c>
      <c r="O531" s="74"/>
      <c r="P531" s="86">
        <f>'s1'!J528</f>
        <v>0.1825461484406814</v>
      </c>
      <c r="T531" s="87">
        <f t="shared" si="71"/>
        <v>2.9657105113095536E-81</v>
      </c>
      <c r="U531" s="88">
        <f t="shared" si="64"/>
        <v>2.9657105113095536E-81</v>
      </c>
    </row>
    <row r="532" spans="1:21" x14ac:dyDescent="0.25">
      <c r="A532" s="73">
        <v>519</v>
      </c>
      <c r="B532" s="50">
        <f>'s1'!L529</f>
        <v>172.45034729354776</v>
      </c>
      <c r="C532" s="50">
        <f>'s1'!M529</f>
        <v>80.761319111825046</v>
      </c>
      <c r="E532" s="84">
        <f t="shared" si="65"/>
        <v>-10</v>
      </c>
      <c r="F532" s="50">
        <f t="shared" si="66"/>
        <v>-10</v>
      </c>
      <c r="G532" s="75"/>
      <c r="H532" s="84">
        <f t="shared" si="67"/>
        <v>-10</v>
      </c>
      <c r="I532" s="84">
        <f t="shared" si="68"/>
        <v>-10</v>
      </c>
      <c r="K532" s="84">
        <f t="shared" si="69"/>
        <v>0</v>
      </c>
      <c r="L532" s="84">
        <f t="shared" si="70"/>
        <v>0</v>
      </c>
      <c r="M532" s="51"/>
      <c r="N532" s="85">
        <v>0.5</v>
      </c>
      <c r="O532" s="74"/>
      <c r="P532" s="86">
        <f>'s1'!J529</f>
        <v>0.59176538152967839</v>
      </c>
      <c r="T532" s="87">
        <f t="shared" si="71"/>
        <v>9.6140336414819856E-81</v>
      </c>
      <c r="U532" s="88">
        <f t="shared" si="64"/>
        <v>9.6140336414819856E-81</v>
      </c>
    </row>
    <row r="533" spans="1:21" x14ac:dyDescent="0.25">
      <c r="A533" s="73">
        <v>520</v>
      </c>
      <c r="B533" s="50">
        <f>'s1'!L530</f>
        <v>175.32121478335412</v>
      </c>
      <c r="C533" s="50">
        <f>'s1'!M530</f>
        <v>83.428173406301184</v>
      </c>
      <c r="E533" s="84">
        <f t="shared" si="65"/>
        <v>-10</v>
      </c>
      <c r="F533" s="50">
        <f t="shared" si="66"/>
        <v>-10</v>
      </c>
      <c r="G533" s="75"/>
      <c r="H533" s="84">
        <f t="shared" si="67"/>
        <v>-10</v>
      </c>
      <c r="I533" s="84">
        <f t="shared" si="68"/>
        <v>-10</v>
      </c>
      <c r="K533" s="84">
        <f t="shared" si="69"/>
        <v>0</v>
      </c>
      <c r="L533" s="84">
        <f t="shared" si="70"/>
        <v>0</v>
      </c>
      <c r="M533" s="51"/>
      <c r="N533" s="85">
        <v>0.5</v>
      </c>
      <c r="O533" s="74"/>
      <c r="P533" s="86">
        <f>'s1'!J530</f>
        <v>0.53109122862356095</v>
      </c>
      <c r="T533" s="87">
        <f t="shared" si="71"/>
        <v>8.6282994883620818E-81</v>
      </c>
      <c r="U533" s="88">
        <f t="shared" si="64"/>
        <v>8.6282994883620818E-81</v>
      </c>
    </row>
    <row r="534" spans="1:21" x14ac:dyDescent="0.25">
      <c r="A534" s="73">
        <v>521</v>
      </c>
      <c r="B534" s="50">
        <f>'s1'!L531</f>
        <v>184.27526245442192</v>
      </c>
      <c r="C534" s="50">
        <f>'s1'!M531</f>
        <v>80.585699754994707</v>
      </c>
      <c r="E534" s="84">
        <f t="shared" si="65"/>
        <v>-10</v>
      </c>
      <c r="F534" s="50">
        <f t="shared" si="66"/>
        <v>-10</v>
      </c>
      <c r="G534" s="75"/>
      <c r="H534" s="84">
        <f t="shared" si="67"/>
        <v>-10</v>
      </c>
      <c r="I534" s="84">
        <f t="shared" si="68"/>
        <v>-10</v>
      </c>
      <c r="K534" s="84">
        <f t="shared" si="69"/>
        <v>0</v>
      </c>
      <c r="L534" s="84">
        <f t="shared" si="70"/>
        <v>0</v>
      </c>
      <c r="M534" s="51"/>
      <c r="N534" s="85">
        <v>0.5</v>
      </c>
      <c r="O534" s="74"/>
      <c r="P534" s="86">
        <f>'s1'!J531</f>
        <v>0.38745268107389408</v>
      </c>
      <c r="T534" s="87">
        <f t="shared" si="71"/>
        <v>6.2946958821719988E-81</v>
      </c>
      <c r="U534" s="88">
        <f t="shared" si="64"/>
        <v>6.2946958821719988E-81</v>
      </c>
    </row>
    <row r="535" spans="1:21" x14ac:dyDescent="0.25">
      <c r="A535" s="73">
        <v>522</v>
      </c>
      <c r="B535" s="50">
        <f>'s1'!L532</f>
        <v>179.45274745357867</v>
      </c>
      <c r="C535" s="50">
        <f>'s1'!M532</f>
        <v>84.136075834291972</v>
      </c>
      <c r="E535" s="84">
        <f t="shared" si="65"/>
        <v>-10</v>
      </c>
      <c r="F535" s="50">
        <f t="shared" si="66"/>
        <v>-10</v>
      </c>
      <c r="G535" s="75"/>
      <c r="H535" s="84">
        <f t="shared" si="67"/>
        <v>-10</v>
      </c>
      <c r="I535" s="84">
        <f t="shared" si="68"/>
        <v>-10</v>
      </c>
      <c r="K535" s="84">
        <f t="shared" si="69"/>
        <v>0</v>
      </c>
      <c r="L535" s="84">
        <f t="shared" si="70"/>
        <v>0</v>
      </c>
      <c r="M535" s="51"/>
      <c r="N535" s="85">
        <v>0.5</v>
      </c>
      <c r="O535" s="74"/>
      <c r="P535" s="86">
        <f>'s1'!J532</f>
        <v>0.76853864236213898</v>
      </c>
      <c r="T535" s="87">
        <f t="shared" si="71"/>
        <v>1.2485955740345947E-80</v>
      </c>
      <c r="U535" s="88">
        <f t="shared" si="64"/>
        <v>1.2485955740345947E-80</v>
      </c>
    </row>
    <row r="536" spans="1:21" x14ac:dyDescent="0.25">
      <c r="A536" s="73">
        <v>523</v>
      </c>
      <c r="B536" s="50">
        <f>'s1'!L533</f>
        <v>185.6696725391148</v>
      </c>
      <c r="C536" s="50">
        <f>'s1'!M533</f>
        <v>85.366913591127954</v>
      </c>
      <c r="E536" s="84">
        <f t="shared" si="65"/>
        <v>-10</v>
      </c>
      <c r="F536" s="50">
        <f t="shared" si="66"/>
        <v>-10</v>
      </c>
      <c r="G536" s="75"/>
      <c r="H536" s="84">
        <f t="shared" si="67"/>
        <v>-10</v>
      </c>
      <c r="I536" s="84">
        <f t="shared" si="68"/>
        <v>-10</v>
      </c>
      <c r="K536" s="84">
        <f t="shared" si="69"/>
        <v>0</v>
      </c>
      <c r="L536" s="84">
        <f t="shared" si="70"/>
        <v>0</v>
      </c>
      <c r="M536" s="51"/>
      <c r="N536" s="85">
        <v>0.5</v>
      </c>
      <c r="O536" s="74"/>
      <c r="P536" s="86">
        <f>'s1'!J533</f>
        <v>0.55856624126663612</v>
      </c>
      <c r="T536" s="87">
        <f t="shared" si="71"/>
        <v>9.0746684448695852E-81</v>
      </c>
      <c r="U536" s="88">
        <f t="shared" si="64"/>
        <v>9.0746684448695852E-81</v>
      </c>
    </row>
    <row r="537" spans="1:21" x14ac:dyDescent="0.25">
      <c r="A537" s="73">
        <v>524</v>
      </c>
      <c r="B537" s="50">
        <f>'s1'!L534</f>
        <v>192.08269535809208</v>
      </c>
      <c r="C537" s="50">
        <f>'s1'!M534</f>
        <v>77.20020430005755</v>
      </c>
      <c r="E537" s="84">
        <f t="shared" si="65"/>
        <v>-10</v>
      </c>
      <c r="F537" s="50">
        <f t="shared" si="66"/>
        <v>-10</v>
      </c>
      <c r="G537" s="75"/>
      <c r="H537" s="84">
        <f t="shared" si="67"/>
        <v>-10</v>
      </c>
      <c r="I537" s="84">
        <f t="shared" si="68"/>
        <v>-10</v>
      </c>
      <c r="K537" s="84">
        <f t="shared" si="69"/>
        <v>0</v>
      </c>
      <c r="L537" s="84">
        <f t="shared" si="70"/>
        <v>0</v>
      </c>
      <c r="M537" s="51"/>
      <c r="N537" s="85">
        <v>0.5</v>
      </c>
      <c r="O537" s="74"/>
      <c r="P537" s="86">
        <f>'s1'!J534</f>
        <v>0.68730571213540781</v>
      </c>
      <c r="T537" s="87">
        <f t="shared" si="71"/>
        <v>1.1166216282155311E-80</v>
      </c>
      <c r="U537" s="88">
        <f t="shared" si="64"/>
        <v>1.1166216282155311E-80</v>
      </c>
    </row>
    <row r="538" spans="1:21" x14ac:dyDescent="0.25">
      <c r="A538" s="73">
        <v>525</v>
      </c>
      <c r="B538" s="50">
        <f>'s1'!L535</f>
        <v>170.4822699027157</v>
      </c>
      <c r="C538" s="50">
        <f>'s1'!M535</f>
        <v>83.709731065007588</v>
      </c>
      <c r="E538" s="84">
        <f t="shared" si="65"/>
        <v>-10</v>
      </c>
      <c r="F538" s="50">
        <f t="shared" si="66"/>
        <v>-10</v>
      </c>
      <c r="G538" s="75"/>
      <c r="H538" s="84">
        <f t="shared" si="67"/>
        <v>-10</v>
      </c>
      <c r="I538" s="84">
        <f t="shared" si="68"/>
        <v>-10</v>
      </c>
      <c r="K538" s="84">
        <f t="shared" si="69"/>
        <v>0</v>
      </c>
      <c r="L538" s="84">
        <f t="shared" si="70"/>
        <v>0</v>
      </c>
      <c r="M538" s="51"/>
      <c r="N538" s="85">
        <v>0.5</v>
      </c>
      <c r="O538" s="74"/>
      <c r="P538" s="86">
        <f>'s1'!J535</f>
        <v>3.6438144317660681E-2</v>
      </c>
      <c r="T538" s="87">
        <f t="shared" si="71"/>
        <v>5.9198722371629002E-82</v>
      </c>
      <c r="U538" s="88">
        <f t="shared" si="64"/>
        <v>5.9198722371629002E-82</v>
      </c>
    </row>
    <row r="539" spans="1:21" x14ac:dyDescent="0.25">
      <c r="A539" s="73">
        <v>526</v>
      </c>
      <c r="B539" s="50">
        <f>'s1'!L536</f>
        <v>171.56747708922393</v>
      </c>
      <c r="C539" s="50">
        <f>'s1'!M536</f>
        <v>82.05859219337043</v>
      </c>
      <c r="E539" s="84">
        <f t="shared" si="65"/>
        <v>-10</v>
      </c>
      <c r="F539" s="50">
        <f t="shared" si="66"/>
        <v>-10</v>
      </c>
      <c r="G539" s="75"/>
      <c r="H539" s="84">
        <f t="shared" si="67"/>
        <v>-10</v>
      </c>
      <c r="I539" s="84">
        <f t="shared" si="68"/>
        <v>-10</v>
      </c>
      <c r="K539" s="84">
        <f t="shared" si="69"/>
        <v>0</v>
      </c>
      <c r="L539" s="84">
        <f t="shared" si="70"/>
        <v>0</v>
      </c>
      <c r="M539" s="51"/>
      <c r="N539" s="85">
        <v>0.5</v>
      </c>
      <c r="O539" s="74"/>
      <c r="P539" s="86">
        <f>'s1'!J536</f>
        <v>0.77685927843772085</v>
      </c>
      <c r="T539" s="87">
        <f t="shared" si="71"/>
        <v>1.2621135792518634E-80</v>
      </c>
      <c r="U539" s="88">
        <f t="shared" si="64"/>
        <v>1.2621135792518634E-80</v>
      </c>
    </row>
    <row r="540" spans="1:21" x14ac:dyDescent="0.25">
      <c r="A540" s="73">
        <v>527</v>
      </c>
      <c r="B540" s="50">
        <f>'s1'!L537</f>
        <v>160.11014998412702</v>
      </c>
      <c r="C540" s="50">
        <f>'s1'!M537</f>
        <v>82.382971633144209</v>
      </c>
      <c r="E540" s="84">
        <f t="shared" si="65"/>
        <v>-10</v>
      </c>
      <c r="F540" s="50">
        <f t="shared" si="66"/>
        <v>-10</v>
      </c>
      <c r="G540" s="75"/>
      <c r="H540" s="84">
        <f t="shared" si="67"/>
        <v>-10</v>
      </c>
      <c r="I540" s="84">
        <f t="shared" si="68"/>
        <v>-10</v>
      </c>
      <c r="K540" s="84">
        <f t="shared" si="69"/>
        <v>0</v>
      </c>
      <c r="L540" s="84">
        <f t="shared" si="70"/>
        <v>0</v>
      </c>
      <c r="M540" s="51"/>
      <c r="N540" s="85">
        <v>0.5</v>
      </c>
      <c r="O540" s="74"/>
      <c r="P540" s="86">
        <f>'s1'!J537</f>
        <v>0.31181024694910509</v>
      </c>
      <c r="T540" s="87">
        <f t="shared" si="71"/>
        <v>5.0657816382879406E-81</v>
      </c>
      <c r="U540" s="88">
        <f t="shared" si="64"/>
        <v>5.0657816382879406E-81</v>
      </c>
    </row>
    <row r="541" spans="1:21" x14ac:dyDescent="0.25">
      <c r="A541" s="73">
        <v>528</v>
      </c>
      <c r="B541" s="50">
        <f>'s1'!L538</f>
        <v>180.35974082159919</v>
      </c>
      <c r="C541" s="50">
        <f>'s1'!M538</f>
        <v>76.125689385950253</v>
      </c>
      <c r="E541" s="84">
        <f t="shared" si="65"/>
        <v>-10</v>
      </c>
      <c r="F541" s="50">
        <f t="shared" si="66"/>
        <v>-10</v>
      </c>
      <c r="G541" s="75"/>
      <c r="H541" s="84">
        <f t="shared" si="67"/>
        <v>-10</v>
      </c>
      <c r="I541" s="84">
        <f t="shared" si="68"/>
        <v>-10</v>
      </c>
      <c r="K541" s="84">
        <f t="shared" si="69"/>
        <v>0</v>
      </c>
      <c r="L541" s="84">
        <f t="shared" si="70"/>
        <v>0</v>
      </c>
      <c r="M541" s="51"/>
      <c r="N541" s="85">
        <v>0.5</v>
      </c>
      <c r="O541" s="74"/>
      <c r="P541" s="86">
        <f>'s1'!J538</f>
        <v>4.1589199313596392E-2</v>
      </c>
      <c r="T541" s="87">
        <f t="shared" si="71"/>
        <v>6.7567311945428887E-82</v>
      </c>
      <c r="U541" s="88">
        <f t="shared" si="64"/>
        <v>6.7567311945428887E-82</v>
      </c>
    </row>
    <row r="542" spans="1:21" x14ac:dyDescent="0.25">
      <c r="A542" s="73">
        <v>529</v>
      </c>
      <c r="B542" s="50">
        <f>'s1'!L539</f>
        <v>174.29452619951232</v>
      </c>
      <c r="C542" s="50">
        <f>'s1'!M539</f>
        <v>82.474644167837894</v>
      </c>
      <c r="E542" s="84">
        <f t="shared" si="65"/>
        <v>-10</v>
      </c>
      <c r="F542" s="50">
        <f t="shared" si="66"/>
        <v>-10</v>
      </c>
      <c r="G542" s="75"/>
      <c r="H542" s="84">
        <f t="shared" si="67"/>
        <v>-10</v>
      </c>
      <c r="I542" s="84">
        <f t="shared" si="68"/>
        <v>-10</v>
      </c>
      <c r="K542" s="84">
        <f t="shared" si="69"/>
        <v>0</v>
      </c>
      <c r="L542" s="84">
        <f t="shared" si="70"/>
        <v>0</v>
      </c>
      <c r="M542" s="51"/>
      <c r="N542" s="85">
        <v>0.5</v>
      </c>
      <c r="O542" s="74"/>
      <c r="P542" s="86">
        <f>'s1'!J539</f>
        <v>7.3817843849788733E-2</v>
      </c>
      <c r="T542" s="87">
        <f t="shared" si="71"/>
        <v>1.199271292752938E-81</v>
      </c>
      <c r="U542" s="88">
        <f t="shared" si="64"/>
        <v>1.199271292752938E-81</v>
      </c>
    </row>
    <row r="543" spans="1:21" x14ac:dyDescent="0.25">
      <c r="A543" s="73">
        <v>530</v>
      </c>
      <c r="B543" s="50">
        <f>'s1'!L540</f>
        <v>187.67720211658258</v>
      </c>
      <c r="C543" s="50">
        <f>'s1'!M540</f>
        <v>82.572490798291128</v>
      </c>
      <c r="E543" s="84">
        <f t="shared" si="65"/>
        <v>-10</v>
      </c>
      <c r="F543" s="50">
        <f t="shared" si="66"/>
        <v>-10</v>
      </c>
      <c r="G543" s="75"/>
      <c r="H543" s="84">
        <f t="shared" si="67"/>
        <v>-10</v>
      </c>
      <c r="I543" s="84">
        <f t="shared" si="68"/>
        <v>-10</v>
      </c>
      <c r="K543" s="84">
        <f t="shared" si="69"/>
        <v>0</v>
      </c>
      <c r="L543" s="84">
        <f t="shared" si="70"/>
        <v>0</v>
      </c>
      <c r="M543" s="51"/>
      <c r="N543" s="85">
        <v>0.5</v>
      </c>
      <c r="O543" s="74"/>
      <c r="P543" s="86">
        <f>'s1'!J540</f>
        <v>0.59098886631892067</v>
      </c>
      <c r="T543" s="87">
        <f t="shared" si="71"/>
        <v>9.6014180955369878E-81</v>
      </c>
      <c r="U543" s="88">
        <f t="shared" si="64"/>
        <v>9.6014180955369878E-81</v>
      </c>
    </row>
    <row r="544" spans="1:21" x14ac:dyDescent="0.25">
      <c r="A544" s="73">
        <v>531</v>
      </c>
      <c r="B544" s="50">
        <f>'s1'!L541</f>
        <v>175.80739227124369</v>
      </c>
      <c r="C544" s="50">
        <f>'s1'!M541</f>
        <v>76.782943367123195</v>
      </c>
      <c r="E544" s="84">
        <f t="shared" si="65"/>
        <v>-10</v>
      </c>
      <c r="F544" s="50">
        <f t="shared" si="66"/>
        <v>-10</v>
      </c>
      <c r="G544" s="75"/>
      <c r="H544" s="84">
        <f t="shared" si="67"/>
        <v>-10</v>
      </c>
      <c r="I544" s="84">
        <f t="shared" si="68"/>
        <v>-10</v>
      </c>
      <c r="K544" s="84">
        <f t="shared" si="69"/>
        <v>0</v>
      </c>
      <c r="L544" s="84">
        <f t="shared" si="70"/>
        <v>0</v>
      </c>
      <c r="M544" s="51"/>
      <c r="N544" s="85">
        <v>0.5</v>
      </c>
      <c r="O544" s="74"/>
      <c r="P544" s="86">
        <f>'s1'!J541</f>
        <v>0.87285899226131303</v>
      </c>
      <c r="T544" s="87">
        <f t="shared" si="71"/>
        <v>1.4180781738496248E-80</v>
      </c>
      <c r="U544" s="88">
        <f t="shared" si="64"/>
        <v>1.4180781738496248E-80</v>
      </c>
    </row>
    <row r="545" spans="1:21" x14ac:dyDescent="0.25">
      <c r="A545" s="73">
        <v>532</v>
      </c>
      <c r="B545" s="50">
        <f>'s1'!L542</f>
        <v>172.19558254299713</v>
      </c>
      <c r="C545" s="50">
        <f>'s1'!M542</f>
        <v>77.233577027537606</v>
      </c>
      <c r="E545" s="84">
        <f t="shared" si="65"/>
        <v>-10</v>
      </c>
      <c r="F545" s="50">
        <f t="shared" si="66"/>
        <v>-10</v>
      </c>
      <c r="G545" s="75"/>
      <c r="H545" s="84">
        <f t="shared" si="67"/>
        <v>-10</v>
      </c>
      <c r="I545" s="84">
        <f t="shared" si="68"/>
        <v>-10</v>
      </c>
      <c r="K545" s="84">
        <f t="shared" si="69"/>
        <v>0</v>
      </c>
      <c r="L545" s="84">
        <f t="shared" si="70"/>
        <v>0</v>
      </c>
      <c r="M545" s="51"/>
      <c r="N545" s="85">
        <v>0.5</v>
      </c>
      <c r="O545" s="74"/>
      <c r="P545" s="86">
        <f>'s1'!J542</f>
        <v>0.9991558503995126</v>
      </c>
      <c r="T545" s="87">
        <f t="shared" si="71"/>
        <v>1.6232646009122279E-80</v>
      </c>
      <c r="U545" s="88">
        <f t="shared" si="64"/>
        <v>1.6232646009122279E-80</v>
      </c>
    </row>
    <row r="546" spans="1:21" x14ac:dyDescent="0.25">
      <c r="A546" s="73">
        <v>533</v>
      </c>
      <c r="B546" s="50">
        <f>'s1'!L543</f>
        <v>175.37795240542326</v>
      </c>
      <c r="C546" s="50">
        <f>'s1'!M543</f>
        <v>80.628018196077193</v>
      </c>
      <c r="E546" s="84">
        <f t="shared" si="65"/>
        <v>-10</v>
      </c>
      <c r="F546" s="50">
        <f t="shared" si="66"/>
        <v>-10</v>
      </c>
      <c r="G546" s="75"/>
      <c r="H546" s="84">
        <f t="shared" si="67"/>
        <v>-10</v>
      </c>
      <c r="I546" s="84">
        <f t="shared" si="68"/>
        <v>-10</v>
      </c>
      <c r="K546" s="84">
        <f t="shared" si="69"/>
        <v>0</v>
      </c>
      <c r="L546" s="84">
        <f t="shared" si="70"/>
        <v>0</v>
      </c>
      <c r="M546" s="51"/>
      <c r="N546" s="85">
        <v>0.5</v>
      </c>
      <c r="O546" s="74"/>
      <c r="P546" s="86">
        <f>'s1'!J543</f>
        <v>0.24231664285244658</v>
      </c>
      <c r="T546" s="87">
        <f t="shared" si="71"/>
        <v>3.9367635028808458E-81</v>
      </c>
      <c r="U546" s="88">
        <f t="shared" si="64"/>
        <v>3.9367635028808458E-81</v>
      </c>
    </row>
    <row r="547" spans="1:21" x14ac:dyDescent="0.25">
      <c r="A547" s="73">
        <v>534</v>
      </c>
      <c r="B547" s="50">
        <f>'s1'!L544</f>
        <v>172.12707059408234</v>
      </c>
      <c r="C547" s="50">
        <f>'s1'!M544</f>
        <v>74.188310483953515</v>
      </c>
      <c r="E547" s="84">
        <f t="shared" si="65"/>
        <v>-10</v>
      </c>
      <c r="F547" s="50">
        <f t="shared" si="66"/>
        <v>-10</v>
      </c>
      <c r="G547" s="75"/>
      <c r="H547" s="84">
        <f t="shared" si="67"/>
        <v>-10</v>
      </c>
      <c r="I547" s="84">
        <f t="shared" si="68"/>
        <v>-10</v>
      </c>
      <c r="K547" s="84">
        <f t="shared" si="69"/>
        <v>0</v>
      </c>
      <c r="L547" s="84">
        <f t="shared" si="70"/>
        <v>0</v>
      </c>
      <c r="M547" s="51"/>
      <c r="N547" s="85">
        <v>0.5</v>
      </c>
      <c r="O547" s="74"/>
      <c r="P547" s="86">
        <f>'s1'!J544</f>
        <v>0.57620483008573253</v>
      </c>
      <c r="T547" s="87">
        <f t="shared" si="71"/>
        <v>9.3612313152029463E-81</v>
      </c>
      <c r="U547" s="88">
        <f t="shared" si="64"/>
        <v>9.3612313152029463E-81</v>
      </c>
    </row>
    <row r="548" spans="1:21" x14ac:dyDescent="0.25">
      <c r="A548" s="73">
        <v>535</v>
      </c>
      <c r="B548" s="50">
        <f>'s1'!L545</f>
        <v>187.79800577268557</v>
      </c>
      <c r="C548" s="50">
        <f>'s1'!M545</f>
        <v>83.886440499979386</v>
      </c>
      <c r="E548" s="84">
        <f t="shared" si="65"/>
        <v>-10</v>
      </c>
      <c r="F548" s="50">
        <f t="shared" si="66"/>
        <v>-10</v>
      </c>
      <c r="G548" s="75"/>
      <c r="H548" s="84">
        <f t="shared" si="67"/>
        <v>-10</v>
      </c>
      <c r="I548" s="84">
        <f t="shared" si="68"/>
        <v>-10</v>
      </c>
      <c r="K548" s="84">
        <f t="shared" si="69"/>
        <v>0</v>
      </c>
      <c r="L548" s="84">
        <f t="shared" si="70"/>
        <v>0</v>
      </c>
      <c r="M548" s="51"/>
      <c r="N548" s="85">
        <v>0.5</v>
      </c>
      <c r="O548" s="74"/>
      <c r="P548" s="86">
        <f>'s1'!J545</f>
        <v>0.45062442591024965</v>
      </c>
      <c r="T548" s="87">
        <f t="shared" si="71"/>
        <v>7.3210068138421023E-81</v>
      </c>
      <c r="U548" s="88">
        <f t="shared" si="64"/>
        <v>7.3210068138421023E-81</v>
      </c>
    </row>
    <row r="549" spans="1:21" x14ac:dyDescent="0.25">
      <c r="A549" s="73">
        <v>536</v>
      </c>
      <c r="B549" s="50">
        <f>'s1'!L546</f>
        <v>191.34545839009212</v>
      </c>
      <c r="C549" s="50">
        <f>'s1'!M546</f>
        <v>84.854878653243986</v>
      </c>
      <c r="E549" s="84">
        <f t="shared" si="65"/>
        <v>-10</v>
      </c>
      <c r="F549" s="50">
        <f t="shared" si="66"/>
        <v>-10</v>
      </c>
      <c r="G549" s="75"/>
      <c r="H549" s="84">
        <f t="shared" si="67"/>
        <v>-10</v>
      </c>
      <c r="I549" s="84">
        <f t="shared" si="68"/>
        <v>-10</v>
      </c>
      <c r="K549" s="84">
        <f t="shared" si="69"/>
        <v>0</v>
      </c>
      <c r="L549" s="84">
        <f t="shared" si="70"/>
        <v>0</v>
      </c>
      <c r="M549" s="51"/>
      <c r="N549" s="85">
        <v>0.5</v>
      </c>
      <c r="O549" s="74"/>
      <c r="P549" s="86">
        <f>'s1'!J546</f>
        <v>0.35591597117286611</v>
      </c>
      <c r="T549" s="87">
        <f t="shared" si="71"/>
        <v>5.782339128307148E-81</v>
      </c>
      <c r="U549" s="88">
        <f t="shared" si="64"/>
        <v>5.782339128307148E-81</v>
      </c>
    </row>
    <row r="550" spans="1:21" x14ac:dyDescent="0.25">
      <c r="A550" s="73">
        <v>537</v>
      </c>
      <c r="B550" s="50">
        <f>'s1'!L547</f>
        <v>170.27154756612703</v>
      </c>
      <c r="C550" s="50">
        <f>'s1'!M547</f>
        <v>78.889431760875482</v>
      </c>
      <c r="E550" s="84">
        <f t="shared" si="65"/>
        <v>-10</v>
      </c>
      <c r="F550" s="50">
        <f t="shared" si="66"/>
        <v>-10</v>
      </c>
      <c r="G550" s="75"/>
      <c r="H550" s="84">
        <f t="shared" si="67"/>
        <v>-10</v>
      </c>
      <c r="I550" s="84">
        <f t="shared" si="68"/>
        <v>-10</v>
      </c>
      <c r="K550" s="84">
        <f t="shared" si="69"/>
        <v>0</v>
      </c>
      <c r="L550" s="84">
        <f t="shared" si="70"/>
        <v>0</v>
      </c>
      <c r="M550" s="51"/>
      <c r="N550" s="85">
        <v>0.5</v>
      </c>
      <c r="O550" s="74"/>
      <c r="P550" s="86">
        <f>'s1'!J547</f>
        <v>0.99983731621292193</v>
      </c>
      <c r="T550" s="87">
        <f t="shared" si="71"/>
        <v>1.624371734830522E-80</v>
      </c>
      <c r="U550" s="88">
        <f t="shared" si="64"/>
        <v>1.624371734830522E-80</v>
      </c>
    </row>
    <row r="551" spans="1:21" x14ac:dyDescent="0.25">
      <c r="A551" s="73">
        <v>538</v>
      </c>
      <c r="B551" s="50">
        <f>'s1'!L548</f>
        <v>171.45940918751776</v>
      </c>
      <c r="C551" s="50">
        <f>'s1'!M548</f>
        <v>78.952158580672787</v>
      </c>
      <c r="E551" s="84">
        <f t="shared" si="65"/>
        <v>-10</v>
      </c>
      <c r="F551" s="50">
        <f t="shared" si="66"/>
        <v>-10</v>
      </c>
      <c r="G551" s="75"/>
      <c r="H551" s="84">
        <f t="shared" si="67"/>
        <v>-10</v>
      </c>
      <c r="I551" s="84">
        <f t="shared" si="68"/>
        <v>-10</v>
      </c>
      <c r="K551" s="84">
        <f t="shared" si="69"/>
        <v>0</v>
      </c>
      <c r="L551" s="84">
        <f t="shared" si="70"/>
        <v>0</v>
      </c>
      <c r="M551" s="51"/>
      <c r="N551" s="85">
        <v>0.5</v>
      </c>
      <c r="O551" s="74"/>
      <c r="P551" s="86">
        <f>'s1'!J548</f>
        <v>0.66599037152833596</v>
      </c>
      <c r="T551" s="87">
        <f t="shared" si="71"/>
        <v>1.0819919577291784E-80</v>
      </c>
      <c r="U551" s="88">
        <f t="shared" si="64"/>
        <v>1.0819919577291784E-80</v>
      </c>
    </row>
    <row r="552" spans="1:21" x14ac:dyDescent="0.25">
      <c r="A552" s="73">
        <v>539</v>
      </c>
      <c r="B552" s="50">
        <f>'s1'!L549</f>
        <v>168.08739683012558</v>
      </c>
      <c r="C552" s="50">
        <f>'s1'!M549</f>
        <v>79.149257166837501</v>
      </c>
      <c r="E552" s="84">
        <f t="shared" si="65"/>
        <v>-10</v>
      </c>
      <c r="F552" s="50">
        <f t="shared" si="66"/>
        <v>-10</v>
      </c>
      <c r="G552" s="75"/>
      <c r="H552" s="84">
        <f t="shared" si="67"/>
        <v>-10</v>
      </c>
      <c r="I552" s="84">
        <f t="shared" si="68"/>
        <v>-10</v>
      </c>
      <c r="K552" s="84">
        <f t="shared" si="69"/>
        <v>0</v>
      </c>
      <c r="L552" s="84">
        <f t="shared" si="70"/>
        <v>0</v>
      </c>
      <c r="M552" s="51"/>
      <c r="N552" s="85">
        <v>0.5</v>
      </c>
      <c r="O552" s="74"/>
      <c r="P552" s="86">
        <f>'s1'!J549</f>
        <v>0.69496340410489044</v>
      </c>
      <c r="T552" s="87">
        <f t="shared" si="71"/>
        <v>1.1290625905476645E-80</v>
      </c>
      <c r="U552" s="88">
        <f t="shared" si="64"/>
        <v>1.1290625905476645E-80</v>
      </c>
    </row>
    <row r="553" spans="1:21" x14ac:dyDescent="0.25">
      <c r="A553" s="73">
        <v>540</v>
      </c>
      <c r="B553" s="50">
        <f>'s1'!L550</f>
        <v>183.83357070948918</v>
      </c>
      <c r="C553" s="50">
        <f>'s1'!M550</f>
        <v>80.821225759344827</v>
      </c>
      <c r="E553" s="84">
        <f t="shared" si="65"/>
        <v>-10</v>
      </c>
      <c r="F553" s="50">
        <f t="shared" si="66"/>
        <v>-10</v>
      </c>
      <c r="G553" s="75"/>
      <c r="H553" s="84">
        <f t="shared" si="67"/>
        <v>-10</v>
      </c>
      <c r="I553" s="84">
        <f t="shared" si="68"/>
        <v>-10</v>
      </c>
      <c r="K553" s="84">
        <f t="shared" si="69"/>
        <v>0</v>
      </c>
      <c r="L553" s="84">
        <f t="shared" si="70"/>
        <v>0</v>
      </c>
      <c r="M553" s="51"/>
      <c r="N553" s="85">
        <v>0.5</v>
      </c>
      <c r="O553" s="74"/>
      <c r="P553" s="86">
        <f>'s1'!J550</f>
        <v>0.57017363725333436</v>
      </c>
      <c r="T553" s="87">
        <f t="shared" si="71"/>
        <v>9.2632463830004994E-81</v>
      </c>
      <c r="U553" s="88">
        <f t="shared" si="64"/>
        <v>9.2632463830004994E-81</v>
      </c>
    </row>
    <row r="554" spans="1:21" x14ac:dyDescent="0.25">
      <c r="A554" s="73">
        <v>541</v>
      </c>
      <c r="B554" s="50">
        <f>'s1'!L551</f>
        <v>175.93071288636429</v>
      </c>
      <c r="C554" s="50">
        <f>'s1'!M551</f>
        <v>76.040186348228829</v>
      </c>
      <c r="E554" s="84">
        <f t="shared" si="65"/>
        <v>-10</v>
      </c>
      <c r="F554" s="50">
        <f t="shared" si="66"/>
        <v>-10</v>
      </c>
      <c r="G554" s="75"/>
      <c r="H554" s="84">
        <f t="shared" si="67"/>
        <v>-10</v>
      </c>
      <c r="I554" s="84">
        <f t="shared" si="68"/>
        <v>-10</v>
      </c>
      <c r="K554" s="84">
        <f t="shared" si="69"/>
        <v>0</v>
      </c>
      <c r="L554" s="84">
        <f t="shared" si="70"/>
        <v>0</v>
      </c>
      <c r="M554" s="51"/>
      <c r="N554" s="85">
        <v>0.5</v>
      </c>
      <c r="O554" s="74"/>
      <c r="P554" s="86">
        <f>'s1'!J551</f>
        <v>0.86342781056056994</v>
      </c>
      <c r="T554" s="87">
        <f t="shared" si="71"/>
        <v>1.4027559361892377E-80</v>
      </c>
      <c r="U554" s="88">
        <f t="shared" si="64"/>
        <v>1.4027559361892377E-80</v>
      </c>
    </row>
    <row r="555" spans="1:21" x14ac:dyDescent="0.25">
      <c r="A555" s="73">
        <v>542</v>
      </c>
      <c r="B555" s="50">
        <f>'s1'!L552</f>
        <v>187.82877570163203</v>
      </c>
      <c r="C555" s="50">
        <f>'s1'!M552</f>
        <v>82.242291667818236</v>
      </c>
      <c r="E555" s="84">
        <f t="shared" si="65"/>
        <v>-10</v>
      </c>
      <c r="F555" s="50">
        <f t="shared" si="66"/>
        <v>-10</v>
      </c>
      <c r="G555" s="75"/>
      <c r="H555" s="84">
        <f t="shared" si="67"/>
        <v>-10</v>
      </c>
      <c r="I555" s="84">
        <f t="shared" si="68"/>
        <v>-10</v>
      </c>
      <c r="K555" s="84">
        <f t="shared" si="69"/>
        <v>0</v>
      </c>
      <c r="L555" s="84">
        <f t="shared" si="70"/>
        <v>0</v>
      </c>
      <c r="M555" s="51"/>
      <c r="N555" s="85">
        <v>0.5</v>
      </c>
      <c r="O555" s="74"/>
      <c r="P555" s="86">
        <f>'s1'!J552</f>
        <v>0.44650368904331317</v>
      </c>
      <c r="T555" s="87">
        <f t="shared" si="71"/>
        <v>7.2540598377212365E-81</v>
      </c>
      <c r="U555" s="88">
        <f t="shared" si="64"/>
        <v>7.2540598377212365E-81</v>
      </c>
    </row>
    <row r="556" spans="1:21" x14ac:dyDescent="0.25">
      <c r="A556" s="73">
        <v>543</v>
      </c>
      <c r="B556" s="50">
        <f>'s1'!L553</f>
        <v>204.07480200957008</v>
      </c>
      <c r="C556" s="50">
        <f>'s1'!M553</f>
        <v>88.701743719306634</v>
      </c>
      <c r="E556" s="84">
        <f t="shared" si="65"/>
        <v>-10</v>
      </c>
      <c r="F556" s="50">
        <f t="shared" si="66"/>
        <v>-10</v>
      </c>
      <c r="G556" s="75"/>
      <c r="H556" s="84">
        <f t="shared" si="67"/>
        <v>-10</v>
      </c>
      <c r="I556" s="84">
        <f t="shared" si="68"/>
        <v>-10</v>
      </c>
      <c r="K556" s="84">
        <f t="shared" si="69"/>
        <v>0</v>
      </c>
      <c r="L556" s="84">
        <f t="shared" si="70"/>
        <v>0</v>
      </c>
      <c r="M556" s="51"/>
      <c r="N556" s="85">
        <v>0.5</v>
      </c>
      <c r="O556" s="74"/>
      <c r="P556" s="86">
        <f>'s1'!J553</f>
        <v>0.30083804540812942</v>
      </c>
      <c r="T556" s="87">
        <f t="shared" si="71"/>
        <v>4.88752329802582E-81</v>
      </c>
      <c r="U556" s="88">
        <f t="shared" si="64"/>
        <v>4.88752329802582E-81</v>
      </c>
    </row>
    <row r="557" spans="1:21" x14ac:dyDescent="0.25">
      <c r="A557" s="73">
        <v>544</v>
      </c>
      <c r="B557" s="50">
        <f>'s1'!L554</f>
        <v>181.42472986324631</v>
      </c>
      <c r="C557" s="50">
        <f>'s1'!M554</f>
        <v>82.364904201884087</v>
      </c>
      <c r="E557" s="84">
        <f t="shared" si="65"/>
        <v>-10</v>
      </c>
      <c r="F557" s="50">
        <f t="shared" si="66"/>
        <v>-10</v>
      </c>
      <c r="G557" s="75"/>
      <c r="H557" s="84">
        <f t="shared" si="67"/>
        <v>-10</v>
      </c>
      <c r="I557" s="84">
        <f t="shared" si="68"/>
        <v>-10</v>
      </c>
      <c r="K557" s="84">
        <f t="shared" si="69"/>
        <v>0</v>
      </c>
      <c r="L557" s="84">
        <f t="shared" si="70"/>
        <v>0</v>
      </c>
      <c r="M557" s="51"/>
      <c r="N557" s="85">
        <v>0.5</v>
      </c>
      <c r="O557" s="74"/>
      <c r="P557" s="86">
        <f>'s1'!J554</f>
        <v>0.88372739775672549</v>
      </c>
      <c r="T557" s="87">
        <f t="shared" si="71"/>
        <v>1.4357353770797402E-80</v>
      </c>
      <c r="U557" s="88">
        <f t="shared" si="64"/>
        <v>1.4357353770797402E-80</v>
      </c>
    </row>
    <row r="558" spans="1:21" x14ac:dyDescent="0.25">
      <c r="A558" s="73">
        <v>545</v>
      </c>
      <c r="B558" s="50">
        <f>'s1'!L555</f>
        <v>180.93701642556522</v>
      </c>
      <c r="C558" s="50">
        <f>'s1'!M555</f>
        <v>81.450440526151453</v>
      </c>
      <c r="E558" s="84">
        <f t="shared" si="65"/>
        <v>-10</v>
      </c>
      <c r="F558" s="50">
        <f t="shared" si="66"/>
        <v>-10</v>
      </c>
      <c r="G558" s="75"/>
      <c r="H558" s="84">
        <f t="shared" si="67"/>
        <v>-10</v>
      </c>
      <c r="I558" s="84">
        <f t="shared" si="68"/>
        <v>-10</v>
      </c>
      <c r="K558" s="84">
        <f t="shared" si="69"/>
        <v>0</v>
      </c>
      <c r="L558" s="84">
        <f t="shared" si="70"/>
        <v>0</v>
      </c>
      <c r="M558" s="51"/>
      <c r="N558" s="85">
        <v>0.5</v>
      </c>
      <c r="O558" s="74"/>
      <c r="P558" s="86">
        <f>'s1'!J555</f>
        <v>0.31086754401083105</v>
      </c>
      <c r="T558" s="87">
        <f t="shared" si="71"/>
        <v>5.0504661466330168E-81</v>
      </c>
      <c r="U558" s="88">
        <f t="shared" si="64"/>
        <v>5.0504661466330168E-81</v>
      </c>
    </row>
    <row r="559" spans="1:21" x14ac:dyDescent="0.25">
      <c r="A559" s="73">
        <v>546</v>
      </c>
      <c r="B559" s="50">
        <f>'s1'!L556</f>
        <v>176.48278914481941</v>
      </c>
      <c r="C559" s="50">
        <f>'s1'!M556</f>
        <v>78.479556949200628</v>
      </c>
      <c r="E559" s="84">
        <f t="shared" si="65"/>
        <v>-10</v>
      </c>
      <c r="F559" s="50">
        <f t="shared" si="66"/>
        <v>-10</v>
      </c>
      <c r="G559" s="75"/>
      <c r="H559" s="84">
        <f t="shared" si="67"/>
        <v>-10</v>
      </c>
      <c r="I559" s="84">
        <f t="shared" si="68"/>
        <v>-10</v>
      </c>
      <c r="K559" s="84">
        <f t="shared" si="69"/>
        <v>0</v>
      </c>
      <c r="L559" s="84">
        <f t="shared" si="70"/>
        <v>0</v>
      </c>
      <c r="M559" s="51"/>
      <c r="N559" s="85">
        <v>0.5</v>
      </c>
      <c r="O559" s="74"/>
      <c r="P559" s="86">
        <f>'s1'!J556</f>
        <v>0.77378840997524945</v>
      </c>
      <c r="T559" s="87">
        <f t="shared" si="71"/>
        <v>1.2571245356835409E-80</v>
      </c>
      <c r="U559" s="88">
        <f t="shared" si="64"/>
        <v>1.2571245356835409E-80</v>
      </c>
    </row>
    <row r="560" spans="1:21" x14ac:dyDescent="0.25">
      <c r="A560" s="73">
        <v>547</v>
      </c>
      <c r="B560" s="50">
        <f>'s1'!L557</f>
        <v>183.56532360882758</v>
      </c>
      <c r="C560" s="50">
        <f>'s1'!M557</f>
        <v>79.520197341886416</v>
      </c>
      <c r="E560" s="84">
        <f t="shared" si="65"/>
        <v>-10</v>
      </c>
      <c r="F560" s="50">
        <f t="shared" si="66"/>
        <v>-10</v>
      </c>
      <c r="G560" s="75"/>
      <c r="H560" s="84">
        <f t="shared" si="67"/>
        <v>-10</v>
      </c>
      <c r="I560" s="84">
        <f t="shared" si="68"/>
        <v>-10</v>
      </c>
      <c r="K560" s="84">
        <f t="shared" si="69"/>
        <v>0</v>
      </c>
      <c r="L560" s="84">
        <f t="shared" si="70"/>
        <v>0</v>
      </c>
      <c r="M560" s="51"/>
      <c r="N560" s="85">
        <v>0.5</v>
      </c>
      <c r="O560" s="74"/>
      <c r="P560" s="86">
        <f>'s1'!J557</f>
        <v>0.1151189503206318</v>
      </c>
      <c r="T560" s="87">
        <f t="shared" si="71"/>
        <v>1.8702639520644909E-81</v>
      </c>
      <c r="U560" s="88">
        <f t="shared" si="64"/>
        <v>1.8702639520644909E-81</v>
      </c>
    </row>
    <row r="561" spans="1:21" x14ac:dyDescent="0.25">
      <c r="A561" s="73">
        <v>548</v>
      </c>
      <c r="B561" s="50">
        <f>'s1'!L558</f>
        <v>180.55460208015086</v>
      </c>
      <c r="C561" s="50">
        <f>'s1'!M558</f>
        <v>85.907526785150381</v>
      </c>
      <c r="E561" s="84">
        <f t="shared" si="65"/>
        <v>-10</v>
      </c>
      <c r="F561" s="50">
        <f t="shared" si="66"/>
        <v>-10</v>
      </c>
      <c r="G561" s="75"/>
      <c r="H561" s="84">
        <f t="shared" si="67"/>
        <v>-10</v>
      </c>
      <c r="I561" s="84">
        <f t="shared" si="68"/>
        <v>-10</v>
      </c>
      <c r="K561" s="84">
        <f t="shared" si="69"/>
        <v>0</v>
      </c>
      <c r="L561" s="84">
        <f t="shared" si="70"/>
        <v>0</v>
      </c>
      <c r="M561" s="51"/>
      <c r="N561" s="85">
        <v>0.5</v>
      </c>
      <c r="O561" s="74"/>
      <c r="P561" s="86">
        <f>'s1'!J558</f>
        <v>0.43484513361615207</v>
      </c>
      <c r="T561" s="87">
        <f t="shared" si="71"/>
        <v>7.0646507448843527E-81</v>
      </c>
      <c r="U561" s="88">
        <f t="shared" si="64"/>
        <v>7.0646507448843527E-81</v>
      </c>
    </row>
    <row r="562" spans="1:21" x14ac:dyDescent="0.25">
      <c r="A562" s="73">
        <v>549</v>
      </c>
      <c r="B562" s="50">
        <f>'s1'!L559</f>
        <v>193.81250277099625</v>
      </c>
      <c r="C562" s="50">
        <f>'s1'!M559</f>
        <v>81.503382398355313</v>
      </c>
      <c r="E562" s="84">
        <f t="shared" si="65"/>
        <v>-10</v>
      </c>
      <c r="F562" s="50">
        <f t="shared" si="66"/>
        <v>-10</v>
      </c>
      <c r="G562" s="75"/>
      <c r="H562" s="84">
        <f t="shared" si="67"/>
        <v>-10</v>
      </c>
      <c r="I562" s="84">
        <f t="shared" si="68"/>
        <v>-10</v>
      </c>
      <c r="K562" s="84">
        <f t="shared" si="69"/>
        <v>0</v>
      </c>
      <c r="L562" s="84">
        <f t="shared" si="70"/>
        <v>0</v>
      </c>
      <c r="M562" s="51"/>
      <c r="N562" s="85">
        <v>0.5</v>
      </c>
      <c r="O562" s="74"/>
      <c r="P562" s="86">
        <f>'s1'!J559</f>
        <v>0.62881471032365988</v>
      </c>
      <c r="T562" s="87">
        <f t="shared" si="71"/>
        <v>1.021595038845175E-80</v>
      </c>
      <c r="U562" s="88">
        <f t="shared" si="64"/>
        <v>1.021595038845175E-80</v>
      </c>
    </row>
    <row r="563" spans="1:21" x14ac:dyDescent="0.25">
      <c r="A563" s="73">
        <v>550</v>
      </c>
      <c r="B563" s="50">
        <f>'s1'!L560</f>
        <v>184.70705072393477</v>
      </c>
      <c r="C563" s="50">
        <f>'s1'!M560</f>
        <v>80.879178128759563</v>
      </c>
      <c r="E563" s="84">
        <f t="shared" si="65"/>
        <v>-10</v>
      </c>
      <c r="F563" s="50">
        <f t="shared" si="66"/>
        <v>-10</v>
      </c>
      <c r="G563" s="75"/>
      <c r="H563" s="84">
        <f t="shared" si="67"/>
        <v>-10</v>
      </c>
      <c r="I563" s="84">
        <f t="shared" si="68"/>
        <v>-10</v>
      </c>
      <c r="K563" s="84">
        <f t="shared" si="69"/>
        <v>0</v>
      </c>
      <c r="L563" s="84">
        <f t="shared" si="70"/>
        <v>0</v>
      </c>
      <c r="M563" s="51"/>
      <c r="N563" s="85">
        <v>0.5</v>
      </c>
      <c r="O563" s="74"/>
      <c r="P563" s="86">
        <f>'s1'!J560</f>
        <v>0.62164569593734953</v>
      </c>
      <c r="T563" s="87">
        <f t="shared" si="71"/>
        <v>1.0099479997250268E-80</v>
      </c>
      <c r="U563" s="88">
        <f t="shared" si="64"/>
        <v>1.0099479997250268E-80</v>
      </c>
    </row>
    <row r="564" spans="1:21" x14ac:dyDescent="0.25">
      <c r="A564" s="73">
        <v>551</v>
      </c>
      <c r="B564" s="50">
        <f>'s1'!L561</f>
        <v>178.17207761528496</v>
      </c>
      <c r="C564" s="50">
        <f>'s1'!M561</f>
        <v>82.470628124515812</v>
      </c>
      <c r="E564" s="84">
        <f t="shared" si="65"/>
        <v>-10</v>
      </c>
      <c r="F564" s="50">
        <f t="shared" si="66"/>
        <v>-10</v>
      </c>
      <c r="G564" s="75"/>
      <c r="H564" s="84">
        <f t="shared" si="67"/>
        <v>-10</v>
      </c>
      <c r="I564" s="84">
        <f t="shared" si="68"/>
        <v>-10</v>
      </c>
      <c r="K564" s="84">
        <f t="shared" si="69"/>
        <v>0</v>
      </c>
      <c r="L564" s="84">
        <f t="shared" si="70"/>
        <v>0</v>
      </c>
      <c r="M564" s="51"/>
      <c r="N564" s="85">
        <v>0.5</v>
      </c>
      <c r="O564" s="74"/>
      <c r="P564" s="86">
        <f>'s1'!J561</f>
        <v>0.83583497349992575</v>
      </c>
      <c r="T564" s="87">
        <f t="shared" si="71"/>
        <v>1.3579276187436928E-80</v>
      </c>
      <c r="U564" s="88">
        <f t="shared" si="64"/>
        <v>1.3579276187436928E-80</v>
      </c>
    </row>
    <row r="565" spans="1:21" x14ac:dyDescent="0.25">
      <c r="A565" s="73">
        <v>552</v>
      </c>
      <c r="B565" s="50">
        <f>'s1'!L562</f>
        <v>198.37997960182918</v>
      </c>
      <c r="C565" s="50">
        <f>'s1'!M562</f>
        <v>87.368951771395956</v>
      </c>
      <c r="E565" s="84">
        <f t="shared" si="65"/>
        <v>-10</v>
      </c>
      <c r="F565" s="50">
        <f t="shared" si="66"/>
        <v>-10</v>
      </c>
      <c r="G565" s="75"/>
      <c r="H565" s="84">
        <f t="shared" si="67"/>
        <v>-10</v>
      </c>
      <c r="I565" s="84">
        <f t="shared" si="68"/>
        <v>-10</v>
      </c>
      <c r="K565" s="84">
        <f t="shared" si="69"/>
        <v>0</v>
      </c>
      <c r="L565" s="84">
        <f t="shared" si="70"/>
        <v>0</v>
      </c>
      <c r="M565" s="51"/>
      <c r="N565" s="85">
        <v>0.5</v>
      </c>
      <c r="O565" s="74"/>
      <c r="P565" s="86">
        <f>'s1'!J562</f>
        <v>0.60775125627790416</v>
      </c>
      <c r="T565" s="87">
        <f t="shared" si="71"/>
        <v>9.8737459234351541E-81</v>
      </c>
      <c r="U565" s="88">
        <f t="shared" si="64"/>
        <v>9.8737459234351541E-81</v>
      </c>
    </row>
    <row r="566" spans="1:21" x14ac:dyDescent="0.25">
      <c r="A566" s="73">
        <v>553</v>
      </c>
      <c r="B566" s="50">
        <f>'s1'!L563</f>
        <v>176.70682558896758</v>
      </c>
      <c r="C566" s="50">
        <f>'s1'!M563</f>
        <v>82.58003385715898</v>
      </c>
      <c r="E566" s="84">
        <f t="shared" si="65"/>
        <v>-10</v>
      </c>
      <c r="F566" s="50">
        <f t="shared" si="66"/>
        <v>-10</v>
      </c>
      <c r="G566" s="75"/>
      <c r="H566" s="84">
        <f t="shared" si="67"/>
        <v>-10</v>
      </c>
      <c r="I566" s="84">
        <f t="shared" si="68"/>
        <v>-10</v>
      </c>
      <c r="K566" s="84">
        <f t="shared" si="69"/>
        <v>0</v>
      </c>
      <c r="L566" s="84">
        <f t="shared" si="70"/>
        <v>0</v>
      </c>
      <c r="M566" s="51"/>
      <c r="N566" s="85">
        <v>0.5</v>
      </c>
      <c r="O566" s="74"/>
      <c r="P566" s="86">
        <f>'s1'!J563</f>
        <v>0.73080641998671325</v>
      </c>
      <c r="T566" s="87">
        <f t="shared" si="71"/>
        <v>1.1872944458159226E-80</v>
      </c>
      <c r="U566" s="88">
        <f t="shared" si="64"/>
        <v>1.1872944458159226E-80</v>
      </c>
    </row>
    <row r="567" spans="1:21" x14ac:dyDescent="0.25">
      <c r="A567" s="73">
        <v>554</v>
      </c>
      <c r="B567" s="50">
        <f>'s1'!L564</f>
        <v>182.40387659282621</v>
      </c>
      <c r="C567" s="50">
        <f>'s1'!M564</f>
        <v>82.86455261925525</v>
      </c>
      <c r="E567" s="84">
        <f t="shared" si="65"/>
        <v>-10</v>
      </c>
      <c r="F567" s="50">
        <f t="shared" si="66"/>
        <v>-10</v>
      </c>
      <c r="G567" s="75"/>
      <c r="H567" s="84">
        <f t="shared" si="67"/>
        <v>-10</v>
      </c>
      <c r="I567" s="84">
        <f t="shared" si="68"/>
        <v>-10</v>
      </c>
      <c r="K567" s="84">
        <f t="shared" si="69"/>
        <v>0</v>
      </c>
      <c r="L567" s="84">
        <f t="shared" si="70"/>
        <v>0</v>
      </c>
      <c r="M567" s="51"/>
      <c r="N567" s="85">
        <v>0.5</v>
      </c>
      <c r="O567" s="74"/>
      <c r="P567" s="86">
        <f>'s1'!J564</f>
        <v>0.82991336158608964</v>
      </c>
      <c r="T567" s="87">
        <f t="shared" si="71"/>
        <v>1.3483071546326868E-80</v>
      </c>
      <c r="U567" s="88">
        <f t="shared" si="64"/>
        <v>1.3483071546326868E-80</v>
      </c>
    </row>
    <row r="568" spans="1:21" x14ac:dyDescent="0.25">
      <c r="A568" s="73">
        <v>555</v>
      </c>
      <c r="B568" s="50">
        <f>'s1'!L565</f>
        <v>172.75393167482343</v>
      </c>
      <c r="C568" s="50">
        <f>'s1'!M565</f>
        <v>79.49355353240415</v>
      </c>
      <c r="E568" s="84">
        <f t="shared" si="65"/>
        <v>-10</v>
      </c>
      <c r="F568" s="50">
        <f t="shared" si="66"/>
        <v>-10</v>
      </c>
      <c r="G568" s="75"/>
      <c r="H568" s="84">
        <f t="shared" si="67"/>
        <v>-10</v>
      </c>
      <c r="I568" s="84">
        <f t="shared" si="68"/>
        <v>-10</v>
      </c>
      <c r="K568" s="84">
        <f t="shared" si="69"/>
        <v>0</v>
      </c>
      <c r="L568" s="84">
        <f t="shared" si="70"/>
        <v>0</v>
      </c>
      <c r="M568" s="51"/>
      <c r="N568" s="85">
        <v>0.5</v>
      </c>
      <c r="O568" s="74"/>
      <c r="P568" s="86">
        <f>'s1'!J565</f>
        <v>0.86963934649775276</v>
      </c>
      <c r="T568" s="87">
        <f t="shared" si="71"/>
        <v>1.4128474213164994E-80</v>
      </c>
      <c r="U568" s="88">
        <f t="shared" si="64"/>
        <v>1.4128474213164994E-80</v>
      </c>
    </row>
    <row r="569" spans="1:21" x14ac:dyDescent="0.25">
      <c r="A569" s="73">
        <v>556</v>
      </c>
      <c r="B569" s="50">
        <f>'s1'!L566</f>
        <v>178.82542983663313</v>
      </c>
      <c r="C569" s="50">
        <f>'s1'!M566</f>
        <v>77.664734631982981</v>
      </c>
      <c r="E569" s="84">
        <f t="shared" si="65"/>
        <v>-10</v>
      </c>
      <c r="F569" s="50">
        <f t="shared" si="66"/>
        <v>-10</v>
      </c>
      <c r="G569" s="75"/>
      <c r="H569" s="84">
        <f t="shared" si="67"/>
        <v>-10</v>
      </c>
      <c r="I569" s="84">
        <f t="shared" si="68"/>
        <v>-10</v>
      </c>
      <c r="K569" s="84">
        <f t="shared" si="69"/>
        <v>0</v>
      </c>
      <c r="L569" s="84">
        <f t="shared" si="70"/>
        <v>0</v>
      </c>
      <c r="M569" s="51"/>
      <c r="N569" s="85">
        <v>0.5</v>
      </c>
      <c r="O569" s="74"/>
      <c r="P569" s="86">
        <f>'s1'!J566</f>
        <v>0.84538741091385372</v>
      </c>
      <c r="T569" s="87">
        <f t="shared" si="71"/>
        <v>1.3734468528053848E-80</v>
      </c>
      <c r="U569" s="88">
        <f t="shared" si="64"/>
        <v>1.3734468528053848E-80</v>
      </c>
    </row>
    <row r="570" spans="1:21" x14ac:dyDescent="0.25">
      <c r="A570" s="73">
        <v>557</v>
      </c>
      <c r="B570" s="50">
        <f>'s1'!L567</f>
        <v>172.52715022916382</v>
      </c>
      <c r="C570" s="50">
        <f>'s1'!M567</f>
        <v>76.259543516482026</v>
      </c>
      <c r="E570" s="84">
        <f t="shared" si="65"/>
        <v>-10</v>
      </c>
      <c r="F570" s="50">
        <f t="shared" si="66"/>
        <v>-10</v>
      </c>
      <c r="G570" s="75"/>
      <c r="H570" s="84">
        <f t="shared" si="67"/>
        <v>-10</v>
      </c>
      <c r="I570" s="84">
        <f t="shared" si="68"/>
        <v>-10</v>
      </c>
      <c r="K570" s="84">
        <f t="shared" si="69"/>
        <v>0</v>
      </c>
      <c r="L570" s="84">
        <f t="shared" si="70"/>
        <v>0</v>
      </c>
      <c r="M570" s="51"/>
      <c r="N570" s="85">
        <v>0.5</v>
      </c>
      <c r="O570" s="74"/>
      <c r="P570" s="86">
        <f>'s1'!J567</f>
        <v>0.10997784467552485</v>
      </c>
      <c r="T570" s="87">
        <f t="shared" si="71"/>
        <v>1.7867396970654812E-81</v>
      </c>
      <c r="U570" s="88">
        <f t="shared" si="64"/>
        <v>1.7867396970654812E-81</v>
      </c>
    </row>
    <row r="571" spans="1:21" x14ac:dyDescent="0.25">
      <c r="A571" s="73">
        <v>558</v>
      </c>
      <c r="B571" s="50">
        <f>'s1'!L568</f>
        <v>171.91224682032382</v>
      </c>
      <c r="C571" s="50">
        <f>'s1'!M568</f>
        <v>76.440170640467741</v>
      </c>
      <c r="E571" s="84">
        <f t="shared" si="65"/>
        <v>-10</v>
      </c>
      <c r="F571" s="50">
        <f t="shared" si="66"/>
        <v>-10</v>
      </c>
      <c r="G571" s="75"/>
      <c r="H571" s="84">
        <f t="shared" si="67"/>
        <v>-10</v>
      </c>
      <c r="I571" s="84">
        <f t="shared" si="68"/>
        <v>-10</v>
      </c>
      <c r="K571" s="84">
        <f t="shared" si="69"/>
        <v>0</v>
      </c>
      <c r="L571" s="84">
        <f t="shared" si="70"/>
        <v>0</v>
      </c>
      <c r="M571" s="51"/>
      <c r="N571" s="85">
        <v>0.5</v>
      </c>
      <c r="O571" s="74"/>
      <c r="P571" s="86">
        <f>'s1'!J568</f>
        <v>0.80121328736055664</v>
      </c>
      <c r="T571" s="87">
        <f t="shared" si="71"/>
        <v>1.3016799797878085E-80</v>
      </c>
      <c r="U571" s="88">
        <f t="shared" si="64"/>
        <v>1.3016799797878085E-80</v>
      </c>
    </row>
    <row r="572" spans="1:21" x14ac:dyDescent="0.25">
      <c r="A572" s="73">
        <v>559</v>
      </c>
      <c r="B572" s="50">
        <f>'s1'!L569</f>
        <v>184.0857958413489</v>
      </c>
      <c r="C572" s="50">
        <f>'s1'!M569</f>
        <v>80.744262556865394</v>
      </c>
      <c r="E572" s="84">
        <f t="shared" si="65"/>
        <v>-10</v>
      </c>
      <c r="F572" s="50">
        <f t="shared" si="66"/>
        <v>-10</v>
      </c>
      <c r="G572" s="75"/>
      <c r="H572" s="84">
        <f t="shared" si="67"/>
        <v>-10</v>
      </c>
      <c r="I572" s="84">
        <f t="shared" si="68"/>
        <v>-10</v>
      </c>
      <c r="K572" s="84">
        <f t="shared" si="69"/>
        <v>0</v>
      </c>
      <c r="L572" s="84">
        <f t="shared" si="70"/>
        <v>0</v>
      </c>
      <c r="M572" s="51"/>
      <c r="N572" s="85">
        <v>0.5</v>
      </c>
      <c r="O572" s="74"/>
      <c r="P572" s="86">
        <f>'s1'!J569</f>
        <v>0.4289513262694955</v>
      </c>
      <c r="T572" s="87">
        <f t="shared" si="71"/>
        <v>6.968897826792559E-81</v>
      </c>
      <c r="U572" s="88">
        <f t="shared" si="64"/>
        <v>6.968897826792559E-81</v>
      </c>
    </row>
    <row r="573" spans="1:21" x14ac:dyDescent="0.25">
      <c r="A573" s="73">
        <v>560</v>
      </c>
      <c r="B573" s="50">
        <f>'s1'!L570</f>
        <v>187.18633179813435</v>
      </c>
      <c r="C573" s="50">
        <f>'s1'!M570</f>
        <v>80.740639586413138</v>
      </c>
      <c r="E573" s="84">
        <f t="shared" si="65"/>
        <v>-10</v>
      </c>
      <c r="F573" s="50">
        <f t="shared" si="66"/>
        <v>-10</v>
      </c>
      <c r="G573" s="75"/>
      <c r="H573" s="84">
        <f t="shared" si="67"/>
        <v>-10</v>
      </c>
      <c r="I573" s="84">
        <f t="shared" si="68"/>
        <v>-10</v>
      </c>
      <c r="K573" s="84">
        <f t="shared" si="69"/>
        <v>0</v>
      </c>
      <c r="L573" s="84">
        <f t="shared" si="70"/>
        <v>0</v>
      </c>
      <c r="M573" s="51"/>
      <c r="N573" s="85">
        <v>0.5</v>
      </c>
      <c r="O573" s="74"/>
      <c r="P573" s="86">
        <f>'s1'!J570</f>
        <v>0.57304124238318721</v>
      </c>
      <c r="T573" s="87">
        <f t="shared" si="71"/>
        <v>9.3098345293324571E-81</v>
      </c>
      <c r="U573" s="88">
        <f t="shared" si="64"/>
        <v>9.3098345293324571E-81</v>
      </c>
    </row>
    <row r="574" spans="1:21" x14ac:dyDescent="0.25">
      <c r="A574" s="73">
        <v>561</v>
      </c>
      <c r="B574" s="50">
        <f>'s1'!L571</f>
        <v>174.8496229511874</v>
      </c>
      <c r="C574" s="50">
        <f>'s1'!M571</f>
        <v>78.451227495143769</v>
      </c>
      <c r="E574" s="84">
        <f t="shared" si="65"/>
        <v>-10</v>
      </c>
      <c r="F574" s="50">
        <f t="shared" si="66"/>
        <v>-10</v>
      </c>
      <c r="G574" s="75"/>
      <c r="H574" s="84">
        <f t="shared" si="67"/>
        <v>-10</v>
      </c>
      <c r="I574" s="84">
        <f t="shared" si="68"/>
        <v>-10</v>
      </c>
      <c r="K574" s="84">
        <f t="shared" si="69"/>
        <v>0</v>
      </c>
      <c r="L574" s="84">
        <f t="shared" si="70"/>
        <v>0</v>
      </c>
      <c r="M574" s="51"/>
      <c r="N574" s="85">
        <v>0.5</v>
      </c>
      <c r="O574" s="74"/>
      <c r="P574" s="86">
        <f>'s1'!J571</f>
        <v>0.77256011179931017</v>
      </c>
      <c r="T574" s="87">
        <f t="shared" si="71"/>
        <v>1.2551289982030067E-80</v>
      </c>
      <c r="U574" s="88">
        <f t="shared" si="64"/>
        <v>1.2551289982030067E-80</v>
      </c>
    </row>
    <row r="575" spans="1:21" x14ac:dyDescent="0.25">
      <c r="A575" s="73">
        <v>562</v>
      </c>
      <c r="B575" s="50">
        <f>'s1'!L572</f>
        <v>172.71367507014929</v>
      </c>
      <c r="C575" s="50">
        <f>'s1'!M572</f>
        <v>78.916979148010043</v>
      </c>
      <c r="E575" s="84">
        <f t="shared" si="65"/>
        <v>-10</v>
      </c>
      <c r="F575" s="50">
        <f t="shared" si="66"/>
        <v>-10</v>
      </c>
      <c r="G575" s="75"/>
      <c r="H575" s="84">
        <f t="shared" si="67"/>
        <v>-10</v>
      </c>
      <c r="I575" s="84">
        <f t="shared" si="68"/>
        <v>-10</v>
      </c>
      <c r="K575" s="84">
        <f t="shared" si="69"/>
        <v>0</v>
      </c>
      <c r="L575" s="84">
        <f t="shared" si="70"/>
        <v>0</v>
      </c>
      <c r="M575" s="51"/>
      <c r="N575" s="85">
        <v>0.5</v>
      </c>
      <c r="O575" s="74"/>
      <c r="P575" s="86">
        <f>'s1'!J572</f>
        <v>3.0977117421489675E-2</v>
      </c>
      <c r="T575" s="87">
        <f t="shared" si="71"/>
        <v>5.0326541278319665E-82</v>
      </c>
      <c r="U575" s="88">
        <f t="shared" si="64"/>
        <v>5.0326541278319665E-82</v>
      </c>
    </row>
    <row r="576" spans="1:21" x14ac:dyDescent="0.25">
      <c r="A576" s="73">
        <v>563</v>
      </c>
      <c r="B576" s="50">
        <f>'s1'!L573</f>
        <v>182.39411804042848</v>
      </c>
      <c r="C576" s="50">
        <f>'s1'!M573</f>
        <v>76.598451364007047</v>
      </c>
      <c r="E576" s="84">
        <f t="shared" si="65"/>
        <v>-10</v>
      </c>
      <c r="F576" s="50">
        <f t="shared" si="66"/>
        <v>-10</v>
      </c>
      <c r="G576" s="75"/>
      <c r="H576" s="84">
        <f t="shared" si="67"/>
        <v>-10</v>
      </c>
      <c r="I576" s="84">
        <f t="shared" si="68"/>
        <v>-10</v>
      </c>
      <c r="K576" s="84">
        <f t="shared" si="69"/>
        <v>0</v>
      </c>
      <c r="L576" s="84">
        <f t="shared" si="70"/>
        <v>0</v>
      </c>
      <c r="M576" s="51"/>
      <c r="N576" s="85">
        <v>0.5</v>
      </c>
      <c r="O576" s="74"/>
      <c r="P576" s="86">
        <f>'s1'!J573</f>
        <v>0.34231447971538298</v>
      </c>
      <c r="T576" s="87">
        <f t="shared" si="71"/>
        <v>5.5613643965501932E-81</v>
      </c>
      <c r="U576" s="88">
        <f t="shared" si="64"/>
        <v>5.5613643965501932E-81</v>
      </c>
    </row>
    <row r="577" spans="1:21" x14ac:dyDescent="0.25">
      <c r="A577" s="73">
        <v>564</v>
      </c>
      <c r="B577" s="50">
        <f>'s1'!L574</f>
        <v>167.5006252311843</v>
      </c>
      <c r="C577" s="50">
        <f>'s1'!M574</f>
        <v>77.669818545910928</v>
      </c>
      <c r="E577" s="84">
        <f t="shared" si="65"/>
        <v>-10</v>
      </c>
      <c r="F577" s="50">
        <f t="shared" si="66"/>
        <v>-10</v>
      </c>
      <c r="G577" s="75"/>
      <c r="H577" s="84">
        <f t="shared" si="67"/>
        <v>-10</v>
      </c>
      <c r="I577" s="84">
        <f t="shared" si="68"/>
        <v>-10</v>
      </c>
      <c r="K577" s="84">
        <f t="shared" si="69"/>
        <v>0</v>
      </c>
      <c r="L577" s="84">
        <f t="shared" si="70"/>
        <v>0</v>
      </c>
      <c r="M577" s="51"/>
      <c r="N577" s="85">
        <v>0.5</v>
      </c>
      <c r="O577" s="74"/>
      <c r="P577" s="86">
        <f>'s1'!J574</f>
        <v>0.19259524069533462</v>
      </c>
      <c r="T577" s="87">
        <f t="shared" si="71"/>
        <v>3.1289716854472749E-81</v>
      </c>
      <c r="U577" s="88">
        <f t="shared" si="64"/>
        <v>3.1289716854472749E-81</v>
      </c>
    </row>
    <row r="578" spans="1:21" x14ac:dyDescent="0.25">
      <c r="A578" s="73">
        <v>565</v>
      </c>
      <c r="B578" s="50">
        <f>'s1'!L575</f>
        <v>166.3763617794223</v>
      </c>
      <c r="C578" s="50">
        <f>'s1'!M575</f>
        <v>80.594667847950973</v>
      </c>
      <c r="E578" s="84">
        <f t="shared" si="65"/>
        <v>-10</v>
      </c>
      <c r="F578" s="50">
        <f t="shared" si="66"/>
        <v>-10</v>
      </c>
      <c r="G578" s="75"/>
      <c r="H578" s="84">
        <f t="shared" si="67"/>
        <v>-10</v>
      </c>
      <c r="I578" s="84">
        <f t="shared" si="68"/>
        <v>-10</v>
      </c>
      <c r="K578" s="84">
        <f t="shared" si="69"/>
        <v>0</v>
      </c>
      <c r="L578" s="84">
        <f t="shared" si="70"/>
        <v>0</v>
      </c>
      <c r="M578" s="51"/>
      <c r="N578" s="85">
        <v>0.5</v>
      </c>
      <c r="O578" s="74"/>
      <c r="P578" s="86">
        <f>'s1'!J575</f>
        <v>0.39832703225541888</v>
      </c>
      <c r="T578" s="87">
        <f t="shared" si="71"/>
        <v>6.4713645102323672E-81</v>
      </c>
      <c r="U578" s="88">
        <f t="shared" si="64"/>
        <v>6.4713645102323672E-81</v>
      </c>
    </row>
    <row r="579" spans="1:21" x14ac:dyDescent="0.25">
      <c r="A579" s="73">
        <v>566</v>
      </c>
      <c r="B579" s="50">
        <f>'s1'!L576</f>
        <v>166.70564229110497</v>
      </c>
      <c r="C579" s="50">
        <f>'s1'!M576</f>
        <v>76.301853831959761</v>
      </c>
      <c r="E579" s="84">
        <f t="shared" si="65"/>
        <v>-10</v>
      </c>
      <c r="F579" s="50">
        <f t="shared" si="66"/>
        <v>-10</v>
      </c>
      <c r="G579" s="75"/>
      <c r="H579" s="84">
        <f t="shared" si="67"/>
        <v>-10</v>
      </c>
      <c r="I579" s="84">
        <f t="shared" si="68"/>
        <v>-10</v>
      </c>
      <c r="K579" s="84">
        <f t="shared" si="69"/>
        <v>0</v>
      </c>
      <c r="L579" s="84">
        <f t="shared" si="70"/>
        <v>0</v>
      </c>
      <c r="M579" s="51"/>
      <c r="N579" s="85">
        <v>0.5</v>
      </c>
      <c r="O579" s="74"/>
      <c r="P579" s="86">
        <f>'s1'!J576</f>
        <v>0.95199107618426115</v>
      </c>
      <c r="T579" s="87">
        <f t="shared" si="71"/>
        <v>1.5466390090558398E-80</v>
      </c>
      <c r="U579" s="88">
        <f t="shared" si="64"/>
        <v>1.5466390090558398E-80</v>
      </c>
    </row>
    <row r="580" spans="1:21" x14ac:dyDescent="0.25">
      <c r="A580" s="73">
        <v>567</v>
      </c>
      <c r="B580" s="50">
        <f>'s1'!L577</f>
        <v>189.74718393822278</v>
      </c>
      <c r="C580" s="50">
        <f>'s1'!M577</f>
        <v>78.58003225044817</v>
      </c>
      <c r="E580" s="84">
        <f t="shared" si="65"/>
        <v>-10</v>
      </c>
      <c r="F580" s="50">
        <f t="shared" si="66"/>
        <v>-10</v>
      </c>
      <c r="G580" s="75"/>
      <c r="H580" s="84">
        <f t="shared" si="67"/>
        <v>-10</v>
      </c>
      <c r="I580" s="84">
        <f t="shared" si="68"/>
        <v>-10</v>
      </c>
      <c r="K580" s="84">
        <f t="shared" si="69"/>
        <v>0</v>
      </c>
      <c r="L580" s="84">
        <f t="shared" si="70"/>
        <v>0</v>
      </c>
      <c r="M580" s="51"/>
      <c r="N580" s="85">
        <v>0.5</v>
      </c>
      <c r="O580" s="74"/>
      <c r="P580" s="86">
        <f>'s1'!J577</f>
        <v>0.45289047182591613</v>
      </c>
      <c r="T580" s="87">
        <f t="shared" si="71"/>
        <v>7.3578218123978565E-81</v>
      </c>
      <c r="U580" s="88">
        <f t="shared" si="64"/>
        <v>7.3578218123978565E-81</v>
      </c>
    </row>
    <row r="581" spans="1:21" x14ac:dyDescent="0.25">
      <c r="A581" s="73">
        <v>568</v>
      </c>
      <c r="B581" s="50">
        <f>'s1'!L578</f>
        <v>165.70711212262955</v>
      </c>
      <c r="C581" s="50">
        <f>'s1'!M578</f>
        <v>76.410265293712328</v>
      </c>
      <c r="E581" s="84">
        <f t="shared" si="65"/>
        <v>-10</v>
      </c>
      <c r="F581" s="50">
        <f t="shared" si="66"/>
        <v>-10</v>
      </c>
      <c r="G581" s="75"/>
      <c r="H581" s="84">
        <f t="shared" si="67"/>
        <v>-10</v>
      </c>
      <c r="I581" s="84">
        <f t="shared" si="68"/>
        <v>-10</v>
      </c>
      <c r="K581" s="84">
        <f t="shared" si="69"/>
        <v>0</v>
      </c>
      <c r="L581" s="84">
        <f t="shared" si="70"/>
        <v>0</v>
      </c>
      <c r="M581" s="51"/>
      <c r="N581" s="85">
        <v>0.5</v>
      </c>
      <c r="O581" s="74"/>
      <c r="P581" s="86">
        <f>'s1'!J578</f>
        <v>0.16797342445772667</v>
      </c>
      <c r="T581" s="87">
        <f t="shared" si="71"/>
        <v>2.7289567859429208E-81</v>
      </c>
      <c r="U581" s="88">
        <f t="shared" si="64"/>
        <v>2.7289567859429208E-81</v>
      </c>
    </row>
    <row r="582" spans="1:21" x14ac:dyDescent="0.25">
      <c r="A582" s="73">
        <v>569</v>
      </c>
      <c r="B582" s="50">
        <f>'s1'!L579</f>
        <v>189.8824683417142</v>
      </c>
      <c r="C582" s="50">
        <f>'s1'!M579</f>
        <v>83.277320782764448</v>
      </c>
      <c r="E582" s="84">
        <f t="shared" si="65"/>
        <v>-10</v>
      </c>
      <c r="F582" s="50">
        <f t="shared" si="66"/>
        <v>-10</v>
      </c>
      <c r="G582" s="75"/>
      <c r="H582" s="84">
        <f t="shared" si="67"/>
        <v>-10</v>
      </c>
      <c r="I582" s="84">
        <f t="shared" si="68"/>
        <v>-10</v>
      </c>
      <c r="K582" s="84">
        <f t="shared" si="69"/>
        <v>0</v>
      </c>
      <c r="L582" s="84">
        <f t="shared" si="70"/>
        <v>0</v>
      </c>
      <c r="M582" s="51"/>
      <c r="N582" s="85">
        <v>0.5</v>
      </c>
      <c r="O582" s="74"/>
      <c r="P582" s="86">
        <f>'s1'!J579</f>
        <v>0.79104915332867964</v>
      </c>
      <c r="T582" s="87">
        <f t="shared" si="71"/>
        <v>1.2851669613570241E-80</v>
      </c>
      <c r="U582" s="88">
        <f t="shared" si="64"/>
        <v>1.2851669613570241E-80</v>
      </c>
    </row>
    <row r="583" spans="1:21" x14ac:dyDescent="0.25">
      <c r="A583" s="73">
        <v>570</v>
      </c>
      <c r="B583" s="50">
        <f>'s1'!L580</f>
        <v>191.27395661948665</v>
      </c>
      <c r="C583" s="50">
        <f>'s1'!M580</f>
        <v>81.574472067377499</v>
      </c>
      <c r="E583" s="84">
        <f t="shared" si="65"/>
        <v>-10</v>
      </c>
      <c r="F583" s="50">
        <f t="shared" si="66"/>
        <v>-10</v>
      </c>
      <c r="G583" s="75"/>
      <c r="H583" s="84">
        <f t="shared" si="67"/>
        <v>-10</v>
      </c>
      <c r="I583" s="84">
        <f t="shared" si="68"/>
        <v>-10</v>
      </c>
      <c r="K583" s="84">
        <f t="shared" si="69"/>
        <v>0</v>
      </c>
      <c r="L583" s="84">
        <f t="shared" si="70"/>
        <v>0</v>
      </c>
      <c r="M583" s="51"/>
      <c r="N583" s="85">
        <v>0.5</v>
      </c>
      <c r="O583" s="74"/>
      <c r="P583" s="86">
        <f>'s1'!J580</f>
        <v>0.55928116976883802</v>
      </c>
      <c r="T583" s="87">
        <f t="shared" si="71"/>
        <v>9.0862834309535226E-81</v>
      </c>
      <c r="U583" s="88">
        <f t="shared" si="64"/>
        <v>9.0862834309535226E-81</v>
      </c>
    </row>
    <row r="584" spans="1:21" x14ac:dyDescent="0.25">
      <c r="A584" s="73">
        <v>571</v>
      </c>
      <c r="B584" s="50">
        <f>'s1'!L581</f>
        <v>192.27528084202879</v>
      </c>
      <c r="C584" s="50">
        <f>'s1'!M581</f>
        <v>84.036298033542977</v>
      </c>
      <c r="E584" s="84">
        <f t="shared" si="65"/>
        <v>-10</v>
      </c>
      <c r="F584" s="50">
        <f t="shared" si="66"/>
        <v>-10</v>
      </c>
      <c r="G584" s="75"/>
      <c r="H584" s="84">
        <f t="shared" si="67"/>
        <v>-10</v>
      </c>
      <c r="I584" s="84">
        <f t="shared" si="68"/>
        <v>-10</v>
      </c>
      <c r="K584" s="84">
        <f t="shared" si="69"/>
        <v>0</v>
      </c>
      <c r="L584" s="84">
        <f t="shared" si="70"/>
        <v>0</v>
      </c>
      <c r="M584" s="51"/>
      <c r="N584" s="85">
        <v>0.5</v>
      </c>
      <c r="O584" s="74"/>
      <c r="P584" s="86">
        <f>'s1'!J581</f>
        <v>0.60276516084867038</v>
      </c>
      <c r="T584" s="87">
        <f t="shared" si="71"/>
        <v>9.7927400202639015E-81</v>
      </c>
      <c r="U584" s="88">
        <f t="shared" si="64"/>
        <v>9.7927400202639015E-81</v>
      </c>
    </row>
    <row r="585" spans="1:21" x14ac:dyDescent="0.25">
      <c r="A585" s="73">
        <v>572</v>
      </c>
      <c r="B585" s="50">
        <f>'s1'!L582</f>
        <v>179.30916700134858</v>
      </c>
      <c r="C585" s="50">
        <f>'s1'!M582</f>
        <v>84.866843610033925</v>
      </c>
      <c r="E585" s="84">
        <f t="shared" si="65"/>
        <v>-10</v>
      </c>
      <c r="F585" s="50">
        <f t="shared" si="66"/>
        <v>-10</v>
      </c>
      <c r="G585" s="75"/>
      <c r="H585" s="84">
        <f t="shared" si="67"/>
        <v>-10</v>
      </c>
      <c r="I585" s="84">
        <f t="shared" si="68"/>
        <v>-10</v>
      </c>
      <c r="K585" s="84">
        <f t="shared" si="69"/>
        <v>0</v>
      </c>
      <c r="L585" s="84">
        <f t="shared" si="70"/>
        <v>0</v>
      </c>
      <c r="M585" s="51"/>
      <c r="N585" s="85">
        <v>0.5</v>
      </c>
      <c r="O585" s="74"/>
      <c r="P585" s="86">
        <f>'s1'!J582</f>
        <v>0.69281176230317998</v>
      </c>
      <c r="T585" s="87">
        <f t="shared" si="71"/>
        <v>1.1255669557383771E-80</v>
      </c>
      <c r="U585" s="88">
        <f t="shared" si="64"/>
        <v>1.1255669557383771E-80</v>
      </c>
    </row>
    <row r="586" spans="1:21" x14ac:dyDescent="0.25">
      <c r="A586" s="73">
        <v>573</v>
      </c>
      <c r="B586" s="50">
        <f>'s1'!L583</f>
        <v>182.17680727586151</v>
      </c>
      <c r="C586" s="50">
        <f>'s1'!M583</f>
        <v>78.346375114331551</v>
      </c>
      <c r="E586" s="84">
        <f t="shared" si="65"/>
        <v>-10</v>
      </c>
      <c r="F586" s="50">
        <f t="shared" si="66"/>
        <v>-10</v>
      </c>
      <c r="G586" s="75"/>
      <c r="H586" s="84">
        <f t="shared" si="67"/>
        <v>-10</v>
      </c>
      <c r="I586" s="84">
        <f t="shared" si="68"/>
        <v>-10</v>
      </c>
      <c r="K586" s="84">
        <f t="shared" si="69"/>
        <v>0</v>
      </c>
      <c r="L586" s="84">
        <f t="shared" si="70"/>
        <v>0</v>
      </c>
      <c r="M586" s="51"/>
      <c r="N586" s="85">
        <v>0.5</v>
      </c>
      <c r="O586" s="74"/>
      <c r="P586" s="86">
        <f>'s1'!J583</f>
        <v>0.43847851533684978</v>
      </c>
      <c r="T586" s="87">
        <f t="shared" si="71"/>
        <v>7.123679973672352E-81</v>
      </c>
      <c r="U586" s="88">
        <f t="shared" si="64"/>
        <v>7.123679973672352E-81</v>
      </c>
    </row>
    <row r="587" spans="1:21" x14ac:dyDescent="0.25">
      <c r="A587" s="73">
        <v>574</v>
      </c>
      <c r="B587" s="50">
        <f>'s1'!L584</f>
        <v>180.99484314801913</v>
      </c>
      <c r="C587" s="50">
        <f>'s1'!M584</f>
        <v>82.952073613667409</v>
      </c>
      <c r="E587" s="84">
        <f t="shared" si="65"/>
        <v>-10</v>
      </c>
      <c r="F587" s="50">
        <f t="shared" si="66"/>
        <v>-10</v>
      </c>
      <c r="G587" s="75"/>
      <c r="H587" s="84">
        <f t="shared" si="67"/>
        <v>-10</v>
      </c>
      <c r="I587" s="84">
        <f t="shared" si="68"/>
        <v>-10</v>
      </c>
      <c r="K587" s="84">
        <f t="shared" si="69"/>
        <v>0</v>
      </c>
      <c r="L587" s="84">
        <f t="shared" si="70"/>
        <v>0</v>
      </c>
      <c r="M587" s="51"/>
      <c r="N587" s="85">
        <v>0.5</v>
      </c>
      <c r="O587" s="74"/>
      <c r="P587" s="86">
        <f>'s1'!J584</f>
        <v>0.65349391145429703</v>
      </c>
      <c r="T587" s="87">
        <f t="shared" si="71"/>
        <v>1.0616897583607921E-80</v>
      </c>
      <c r="U587" s="88">
        <f t="shared" si="64"/>
        <v>1.0616897583607921E-80</v>
      </c>
    </row>
    <row r="588" spans="1:21" x14ac:dyDescent="0.25">
      <c r="A588" s="73">
        <v>575</v>
      </c>
      <c r="B588" s="50">
        <f>'s1'!L585</f>
        <v>182.5121447412146</v>
      </c>
      <c r="C588" s="50">
        <f>'s1'!M585</f>
        <v>79.777960646395712</v>
      </c>
      <c r="E588" s="84">
        <f t="shared" si="65"/>
        <v>-10</v>
      </c>
      <c r="F588" s="50">
        <f t="shared" si="66"/>
        <v>-10</v>
      </c>
      <c r="G588" s="75"/>
      <c r="H588" s="84">
        <f t="shared" si="67"/>
        <v>-10</v>
      </c>
      <c r="I588" s="84">
        <f t="shared" si="68"/>
        <v>-10</v>
      </c>
      <c r="K588" s="84">
        <f t="shared" si="69"/>
        <v>0</v>
      </c>
      <c r="L588" s="84">
        <f t="shared" si="70"/>
        <v>0</v>
      </c>
      <c r="M588" s="51"/>
      <c r="N588" s="85">
        <v>0.5</v>
      </c>
      <c r="O588" s="74"/>
      <c r="P588" s="86">
        <f>'s1'!J585</f>
        <v>0.30571910230280452</v>
      </c>
      <c r="T588" s="87">
        <f t="shared" si="71"/>
        <v>4.9668227073121354E-81</v>
      </c>
      <c r="U588" s="88">
        <f t="shared" si="64"/>
        <v>4.9668227073121354E-81</v>
      </c>
    </row>
    <row r="589" spans="1:21" x14ac:dyDescent="0.25">
      <c r="A589" s="73">
        <v>576</v>
      </c>
      <c r="B589" s="50">
        <f>'s1'!L586</f>
        <v>182.66084513893267</v>
      </c>
      <c r="C589" s="50">
        <f>'s1'!M586</f>
        <v>82.002999346656708</v>
      </c>
      <c r="E589" s="84">
        <f t="shared" si="65"/>
        <v>-10</v>
      </c>
      <c r="F589" s="50">
        <f t="shared" si="66"/>
        <v>-10</v>
      </c>
      <c r="G589" s="75"/>
      <c r="H589" s="84">
        <f t="shared" si="67"/>
        <v>-10</v>
      </c>
      <c r="I589" s="84">
        <f t="shared" si="68"/>
        <v>-10</v>
      </c>
      <c r="K589" s="84">
        <f t="shared" si="69"/>
        <v>0</v>
      </c>
      <c r="L589" s="84">
        <f t="shared" si="70"/>
        <v>0</v>
      </c>
      <c r="M589" s="51"/>
      <c r="N589" s="85">
        <v>0.5</v>
      </c>
      <c r="O589" s="74"/>
      <c r="P589" s="86">
        <f>'s1'!J586</f>
        <v>5.2344190408183167E-2</v>
      </c>
      <c r="T589" s="87">
        <f t="shared" si="71"/>
        <v>8.5040258052873794E-82</v>
      </c>
      <c r="U589" s="88">
        <f t="shared" si="64"/>
        <v>8.5040258052873794E-82</v>
      </c>
    </row>
    <row r="590" spans="1:21" x14ac:dyDescent="0.25">
      <c r="A590" s="73">
        <v>577</v>
      </c>
      <c r="B590" s="50">
        <f>'s1'!L587</f>
        <v>191.44203952796624</v>
      </c>
      <c r="C590" s="50">
        <f>'s1'!M587</f>
        <v>83.934629786185866</v>
      </c>
      <c r="E590" s="84">
        <f t="shared" si="65"/>
        <v>-10</v>
      </c>
      <c r="F590" s="50">
        <f t="shared" si="66"/>
        <v>-10</v>
      </c>
      <c r="G590" s="75"/>
      <c r="H590" s="84">
        <f t="shared" si="67"/>
        <v>-10</v>
      </c>
      <c r="I590" s="84">
        <f t="shared" si="68"/>
        <v>-10</v>
      </c>
      <c r="K590" s="84">
        <f t="shared" si="69"/>
        <v>0</v>
      </c>
      <c r="L590" s="84">
        <f t="shared" si="70"/>
        <v>0</v>
      </c>
      <c r="M590" s="51"/>
      <c r="N590" s="85">
        <v>0.5</v>
      </c>
      <c r="O590" s="74"/>
      <c r="P590" s="86">
        <f>'s1'!J587</f>
        <v>0.47608016437310186</v>
      </c>
      <c r="T590" s="87">
        <f t="shared" si="71"/>
        <v>7.7345699143364391E-81</v>
      </c>
      <c r="U590" s="88">
        <f t="shared" ref="U590:U653" si="72">NORMDIST(H590,$T$2,$T$3,FALSE)*P590</f>
        <v>7.7345699143364391E-81</v>
      </c>
    </row>
    <row r="591" spans="1:21" x14ac:dyDescent="0.25">
      <c r="A591" s="73">
        <v>578</v>
      </c>
      <c r="B591" s="50">
        <f>'s1'!L588</f>
        <v>159.90768832928666</v>
      </c>
      <c r="C591" s="50">
        <f>'s1'!M588</f>
        <v>76.392265833389175</v>
      </c>
      <c r="E591" s="84">
        <f t="shared" ref="E591:E654" si="73">IF($A591&lt;=$H$5,B591,-10)</f>
        <v>-10</v>
      </c>
      <c r="F591" s="50">
        <f t="shared" ref="F591:F654" si="74">IF($A591&lt;=$H$5,C591,-10)</f>
        <v>-10</v>
      </c>
      <c r="G591" s="75"/>
      <c r="H591" s="84">
        <f t="shared" ref="H591:H654" si="75">IF($A591=$H$5,B591,-10)</f>
        <v>-10</v>
      </c>
      <c r="I591" s="84">
        <f t="shared" ref="I591:I654" si="76">IF($A591=$H$5,C591,-10)</f>
        <v>-10</v>
      </c>
      <c r="K591" s="84">
        <f t="shared" ref="K591:K654" si="77">IF($A591=$H$5,B591,0)</f>
        <v>0</v>
      </c>
      <c r="L591" s="84">
        <f t="shared" ref="L591:L654" si="78">IF($A591=$H$5,C591,0)</f>
        <v>0</v>
      </c>
      <c r="M591" s="51"/>
      <c r="N591" s="85">
        <v>0.5</v>
      </c>
      <c r="O591" s="74"/>
      <c r="P591" s="86">
        <f>'s1'!J588</f>
        <v>0.69147110720198501</v>
      </c>
      <c r="T591" s="87">
        <f t="shared" ref="T591:T654" si="79">NORMDIST(E591,$T$2,$T$3,FALSE)*P591</f>
        <v>1.1233888791480914E-80</v>
      </c>
      <c r="U591" s="88">
        <f t="shared" si="72"/>
        <v>1.1233888791480914E-80</v>
      </c>
    </row>
    <row r="592" spans="1:21" x14ac:dyDescent="0.25">
      <c r="A592" s="73">
        <v>579</v>
      </c>
      <c r="B592" s="50">
        <f>'s1'!L589</f>
        <v>177.30219925297524</v>
      </c>
      <c r="C592" s="50">
        <f>'s1'!M589</f>
        <v>81.203027592132813</v>
      </c>
      <c r="E592" s="84">
        <f t="shared" si="73"/>
        <v>-10</v>
      </c>
      <c r="F592" s="50">
        <f t="shared" si="74"/>
        <v>-10</v>
      </c>
      <c r="G592" s="75"/>
      <c r="H592" s="84">
        <f t="shared" si="75"/>
        <v>-10</v>
      </c>
      <c r="I592" s="84">
        <f t="shared" si="76"/>
        <v>-10</v>
      </c>
      <c r="K592" s="84">
        <f t="shared" si="77"/>
        <v>0</v>
      </c>
      <c r="L592" s="84">
        <f t="shared" si="78"/>
        <v>0</v>
      </c>
      <c r="M592" s="51"/>
      <c r="N592" s="85">
        <v>0.5</v>
      </c>
      <c r="O592" s="74"/>
      <c r="P592" s="86">
        <f>'s1'!J589</f>
        <v>4.1544712111106108E-2</v>
      </c>
      <c r="T592" s="87">
        <f t="shared" si="79"/>
        <v>6.7495036433087931E-82</v>
      </c>
      <c r="U592" s="88">
        <f t="shared" si="72"/>
        <v>6.7495036433087931E-82</v>
      </c>
    </row>
    <row r="593" spans="1:21" x14ac:dyDescent="0.25">
      <c r="A593" s="73">
        <v>580</v>
      </c>
      <c r="B593" s="50">
        <f>'s1'!L590</f>
        <v>174.26624333498239</v>
      </c>
      <c r="C593" s="50">
        <f>'s1'!M590</f>
        <v>80.963749376069771</v>
      </c>
      <c r="E593" s="84">
        <f t="shared" si="73"/>
        <v>-10</v>
      </c>
      <c r="F593" s="50">
        <f t="shared" si="74"/>
        <v>-10</v>
      </c>
      <c r="G593" s="75"/>
      <c r="H593" s="84">
        <f t="shared" si="75"/>
        <v>-10</v>
      </c>
      <c r="I593" s="84">
        <f t="shared" si="76"/>
        <v>-10</v>
      </c>
      <c r="K593" s="84">
        <f t="shared" si="77"/>
        <v>0</v>
      </c>
      <c r="L593" s="84">
        <f t="shared" si="78"/>
        <v>0</v>
      </c>
      <c r="M593" s="51"/>
      <c r="N593" s="85">
        <v>0.5</v>
      </c>
      <c r="O593" s="74"/>
      <c r="P593" s="86">
        <f>'s1'!J590</f>
        <v>0.9877008084662775</v>
      </c>
      <c r="T593" s="87">
        <f t="shared" si="79"/>
        <v>1.6046543269847413E-80</v>
      </c>
      <c r="U593" s="88">
        <f t="shared" si="72"/>
        <v>1.6046543269847413E-80</v>
      </c>
    </row>
    <row r="594" spans="1:21" x14ac:dyDescent="0.25">
      <c r="A594" s="73">
        <v>581</v>
      </c>
      <c r="B594" s="50">
        <f>'s1'!L591</f>
        <v>175.4326582639867</v>
      </c>
      <c r="C594" s="50">
        <f>'s1'!M591</f>
        <v>85.346378249703093</v>
      </c>
      <c r="E594" s="84">
        <f t="shared" si="73"/>
        <v>-10</v>
      </c>
      <c r="F594" s="50">
        <f t="shared" si="74"/>
        <v>-10</v>
      </c>
      <c r="G594" s="75"/>
      <c r="H594" s="84">
        <f t="shared" si="75"/>
        <v>-10</v>
      </c>
      <c r="I594" s="84">
        <f t="shared" si="76"/>
        <v>-10</v>
      </c>
      <c r="K594" s="84">
        <f t="shared" si="77"/>
        <v>0</v>
      </c>
      <c r="L594" s="84">
        <f t="shared" si="78"/>
        <v>0</v>
      </c>
      <c r="M594" s="51"/>
      <c r="N594" s="85">
        <v>0.5</v>
      </c>
      <c r="O594" s="74"/>
      <c r="P594" s="86">
        <f>'s1'!J591</f>
        <v>0.26795283381384793</v>
      </c>
      <c r="T594" s="87">
        <f t="shared" si="79"/>
        <v>4.3532582996958708E-81</v>
      </c>
      <c r="U594" s="88">
        <f t="shared" si="72"/>
        <v>4.3532582996958708E-81</v>
      </c>
    </row>
    <row r="595" spans="1:21" x14ac:dyDescent="0.25">
      <c r="A595" s="73">
        <v>582</v>
      </c>
      <c r="B595" s="50">
        <f>'s1'!L592</f>
        <v>191.11292400570943</v>
      </c>
      <c r="C595" s="50">
        <f>'s1'!M592</f>
        <v>83.101059904845442</v>
      </c>
      <c r="E595" s="84">
        <f t="shared" si="73"/>
        <v>-10</v>
      </c>
      <c r="F595" s="50">
        <f t="shared" si="74"/>
        <v>-10</v>
      </c>
      <c r="G595" s="75"/>
      <c r="H595" s="84">
        <f t="shared" si="75"/>
        <v>-10</v>
      </c>
      <c r="I595" s="84">
        <f t="shared" si="76"/>
        <v>-10</v>
      </c>
      <c r="K595" s="84">
        <f t="shared" si="77"/>
        <v>0</v>
      </c>
      <c r="L595" s="84">
        <f t="shared" si="78"/>
        <v>0</v>
      </c>
      <c r="M595" s="51"/>
      <c r="N595" s="85">
        <v>0.5</v>
      </c>
      <c r="O595" s="74"/>
      <c r="P595" s="86">
        <f>'s1'!J592</f>
        <v>4.2490301966465083E-2</v>
      </c>
      <c r="T595" s="87">
        <f t="shared" si="79"/>
        <v>6.9031275788111667E-82</v>
      </c>
      <c r="U595" s="88">
        <f t="shared" si="72"/>
        <v>6.9031275788111667E-82</v>
      </c>
    </row>
    <row r="596" spans="1:21" x14ac:dyDescent="0.25">
      <c r="A596" s="73">
        <v>583</v>
      </c>
      <c r="B596" s="50">
        <f>'s1'!L593</f>
        <v>193.69603991931629</v>
      </c>
      <c r="C596" s="50">
        <f>'s1'!M593</f>
        <v>79.444957603959196</v>
      </c>
      <c r="E596" s="84">
        <f t="shared" si="73"/>
        <v>-10</v>
      </c>
      <c r="F596" s="50">
        <f t="shared" si="74"/>
        <v>-10</v>
      </c>
      <c r="G596" s="75"/>
      <c r="H596" s="84">
        <f t="shared" si="75"/>
        <v>-10</v>
      </c>
      <c r="I596" s="84">
        <f t="shared" si="76"/>
        <v>-10</v>
      </c>
      <c r="K596" s="84">
        <f t="shared" si="77"/>
        <v>0</v>
      </c>
      <c r="L596" s="84">
        <f t="shared" si="78"/>
        <v>0</v>
      </c>
      <c r="M596" s="51"/>
      <c r="N596" s="85">
        <v>0.5</v>
      </c>
      <c r="O596" s="74"/>
      <c r="P596" s="86">
        <f>'s1'!J593</f>
        <v>0.69900533020763511</v>
      </c>
      <c r="T596" s="87">
        <f t="shared" si="79"/>
        <v>1.1356292493521593E-80</v>
      </c>
      <c r="U596" s="88">
        <f t="shared" si="72"/>
        <v>1.1356292493521593E-80</v>
      </c>
    </row>
    <row r="597" spans="1:21" x14ac:dyDescent="0.25">
      <c r="A597" s="73">
        <v>584</v>
      </c>
      <c r="B597" s="50">
        <f>'s1'!L594</f>
        <v>180.15734938558924</v>
      </c>
      <c r="C597" s="50">
        <f>'s1'!M594</f>
        <v>79.868375334470898</v>
      </c>
      <c r="E597" s="84">
        <f t="shared" si="73"/>
        <v>-10</v>
      </c>
      <c r="F597" s="50">
        <f t="shared" si="74"/>
        <v>-10</v>
      </c>
      <c r="G597" s="75"/>
      <c r="H597" s="84">
        <f t="shared" si="75"/>
        <v>-10</v>
      </c>
      <c r="I597" s="84">
        <f t="shared" si="76"/>
        <v>-10</v>
      </c>
      <c r="K597" s="84">
        <f t="shared" si="77"/>
        <v>0</v>
      </c>
      <c r="L597" s="84">
        <f t="shared" si="78"/>
        <v>0</v>
      </c>
      <c r="M597" s="51"/>
      <c r="N597" s="85">
        <v>0.5</v>
      </c>
      <c r="O597" s="74"/>
      <c r="P597" s="86">
        <f>'s1'!J594</f>
        <v>4.6522093310325197E-2</v>
      </c>
      <c r="T597" s="87">
        <f t="shared" si="79"/>
        <v>7.5581469298098695E-82</v>
      </c>
      <c r="U597" s="88">
        <f t="shared" si="72"/>
        <v>7.5581469298098695E-82</v>
      </c>
    </row>
    <row r="598" spans="1:21" x14ac:dyDescent="0.25">
      <c r="A598" s="73">
        <v>585</v>
      </c>
      <c r="B598" s="50">
        <f>'s1'!L595</f>
        <v>175.39630513149271</v>
      </c>
      <c r="C598" s="50">
        <f>'s1'!M595</f>
        <v>79.716263983660028</v>
      </c>
      <c r="E598" s="84">
        <f t="shared" si="73"/>
        <v>-10</v>
      </c>
      <c r="F598" s="50">
        <f t="shared" si="74"/>
        <v>-10</v>
      </c>
      <c r="G598" s="75"/>
      <c r="H598" s="84">
        <f t="shared" si="75"/>
        <v>-10</v>
      </c>
      <c r="I598" s="84">
        <f t="shared" si="76"/>
        <v>-10</v>
      </c>
      <c r="K598" s="84">
        <f t="shared" si="77"/>
        <v>0</v>
      </c>
      <c r="L598" s="84">
        <f t="shared" si="78"/>
        <v>0</v>
      </c>
      <c r="M598" s="51"/>
      <c r="N598" s="85">
        <v>0.5</v>
      </c>
      <c r="O598" s="74"/>
      <c r="P598" s="86">
        <f>'s1'!J595</f>
        <v>0.77472502830523249</v>
      </c>
      <c r="T598" s="87">
        <f t="shared" si="79"/>
        <v>1.258646199575134E-80</v>
      </c>
      <c r="U598" s="88">
        <f t="shared" si="72"/>
        <v>1.258646199575134E-80</v>
      </c>
    </row>
    <row r="599" spans="1:21" x14ac:dyDescent="0.25">
      <c r="A599" s="73">
        <v>586</v>
      </c>
      <c r="B599" s="50">
        <f>'s1'!L596</f>
        <v>178.52106046786054</v>
      </c>
      <c r="C599" s="50">
        <f>'s1'!M596</f>
        <v>77.067908397542979</v>
      </c>
      <c r="E599" s="84">
        <f t="shared" si="73"/>
        <v>-10</v>
      </c>
      <c r="F599" s="50">
        <f t="shared" si="74"/>
        <v>-10</v>
      </c>
      <c r="G599" s="75"/>
      <c r="H599" s="84">
        <f t="shared" si="75"/>
        <v>-10</v>
      </c>
      <c r="I599" s="84">
        <f t="shared" si="76"/>
        <v>-10</v>
      </c>
      <c r="K599" s="84">
        <f t="shared" si="77"/>
        <v>0</v>
      </c>
      <c r="L599" s="84">
        <f t="shared" si="78"/>
        <v>0</v>
      </c>
      <c r="M599" s="51"/>
      <c r="N599" s="85">
        <v>0.5</v>
      </c>
      <c r="O599" s="74"/>
      <c r="P599" s="86">
        <f>'s1'!J596</f>
        <v>0.85041092753589265</v>
      </c>
      <c r="T599" s="87">
        <f t="shared" si="79"/>
        <v>1.3816082389408804E-80</v>
      </c>
      <c r="U599" s="88">
        <f t="shared" si="72"/>
        <v>1.3816082389408804E-80</v>
      </c>
    </row>
    <row r="600" spans="1:21" x14ac:dyDescent="0.25">
      <c r="A600" s="73">
        <v>587</v>
      </c>
      <c r="B600" s="50">
        <f>'s1'!L597</f>
        <v>168.03186936723537</v>
      </c>
      <c r="C600" s="50">
        <f>'s1'!M597</f>
        <v>80.707242170699388</v>
      </c>
      <c r="E600" s="84">
        <f t="shared" si="73"/>
        <v>-10</v>
      </c>
      <c r="F600" s="50">
        <f t="shared" si="74"/>
        <v>-10</v>
      </c>
      <c r="G600" s="75"/>
      <c r="H600" s="84">
        <f t="shared" si="75"/>
        <v>-10</v>
      </c>
      <c r="I600" s="84">
        <f t="shared" si="76"/>
        <v>-10</v>
      </c>
      <c r="K600" s="84">
        <f t="shared" si="77"/>
        <v>0</v>
      </c>
      <c r="L600" s="84">
        <f t="shared" si="78"/>
        <v>0</v>
      </c>
      <c r="M600" s="51"/>
      <c r="N600" s="85">
        <v>0.5</v>
      </c>
      <c r="O600" s="74"/>
      <c r="P600" s="86">
        <f>'s1'!J597</f>
        <v>0.32860888645054498</v>
      </c>
      <c r="T600" s="87">
        <f t="shared" si="79"/>
        <v>5.3386983893160189E-81</v>
      </c>
      <c r="U600" s="88">
        <f t="shared" si="72"/>
        <v>5.3386983893160189E-81</v>
      </c>
    </row>
    <row r="601" spans="1:21" x14ac:dyDescent="0.25">
      <c r="A601" s="73">
        <v>588</v>
      </c>
      <c r="B601" s="50">
        <f>'s1'!L598</f>
        <v>174.60961279806642</v>
      </c>
      <c r="C601" s="50">
        <f>'s1'!M598</f>
        <v>78.052967836411597</v>
      </c>
      <c r="E601" s="84">
        <f t="shared" si="73"/>
        <v>-10</v>
      </c>
      <c r="F601" s="50">
        <f t="shared" si="74"/>
        <v>-10</v>
      </c>
      <c r="G601" s="75"/>
      <c r="H601" s="84">
        <f t="shared" si="75"/>
        <v>-10</v>
      </c>
      <c r="I601" s="84">
        <f t="shared" si="76"/>
        <v>-10</v>
      </c>
      <c r="K601" s="84">
        <f t="shared" si="77"/>
        <v>0</v>
      </c>
      <c r="L601" s="84">
        <f t="shared" si="78"/>
        <v>0</v>
      </c>
      <c r="M601" s="51"/>
      <c r="N601" s="85">
        <v>0.5</v>
      </c>
      <c r="O601" s="74"/>
      <c r="P601" s="86">
        <f>'s1'!J598</f>
        <v>0.3631549914821619</v>
      </c>
      <c r="T601" s="87">
        <f t="shared" si="79"/>
        <v>5.8999468609613286E-81</v>
      </c>
      <c r="U601" s="88">
        <f t="shared" si="72"/>
        <v>5.8999468609613286E-81</v>
      </c>
    </row>
    <row r="602" spans="1:21" x14ac:dyDescent="0.25">
      <c r="A602" s="73">
        <v>589</v>
      </c>
      <c r="B602" s="50">
        <f>'s1'!L599</f>
        <v>174.51535886728985</v>
      </c>
      <c r="C602" s="50">
        <f>'s1'!M599</f>
        <v>82.557322728961296</v>
      </c>
      <c r="E602" s="84">
        <f t="shared" si="73"/>
        <v>-10</v>
      </c>
      <c r="F602" s="50">
        <f t="shared" si="74"/>
        <v>-10</v>
      </c>
      <c r="G602" s="75"/>
      <c r="H602" s="84">
        <f t="shared" si="75"/>
        <v>-10</v>
      </c>
      <c r="I602" s="84">
        <f t="shared" si="76"/>
        <v>-10</v>
      </c>
      <c r="K602" s="84">
        <f t="shared" si="77"/>
        <v>0</v>
      </c>
      <c r="L602" s="84">
        <f t="shared" si="78"/>
        <v>0</v>
      </c>
      <c r="M602" s="51"/>
      <c r="N602" s="85">
        <v>0.5</v>
      </c>
      <c r="O602" s="74"/>
      <c r="P602" s="86">
        <f>'s1'!J599</f>
        <v>0.50999356380606042</v>
      </c>
      <c r="T602" s="87">
        <f t="shared" si="79"/>
        <v>8.2855392228192609E-81</v>
      </c>
      <c r="U602" s="88">
        <f t="shared" si="72"/>
        <v>8.2855392228192609E-81</v>
      </c>
    </row>
    <row r="603" spans="1:21" x14ac:dyDescent="0.25">
      <c r="A603" s="73">
        <v>590</v>
      </c>
      <c r="B603" s="50">
        <f>'s1'!L600</f>
        <v>168.39493017515403</v>
      </c>
      <c r="C603" s="50">
        <f>'s1'!M600</f>
        <v>78.072166635392719</v>
      </c>
      <c r="E603" s="84">
        <f t="shared" si="73"/>
        <v>-10</v>
      </c>
      <c r="F603" s="50">
        <f t="shared" si="74"/>
        <v>-10</v>
      </c>
      <c r="G603" s="75"/>
      <c r="H603" s="84">
        <f t="shared" si="75"/>
        <v>-10</v>
      </c>
      <c r="I603" s="84">
        <f t="shared" si="76"/>
        <v>-10</v>
      </c>
      <c r="K603" s="84">
        <f t="shared" si="77"/>
        <v>0</v>
      </c>
      <c r="L603" s="84">
        <f t="shared" si="78"/>
        <v>0</v>
      </c>
      <c r="M603" s="51"/>
      <c r="N603" s="85">
        <v>0.5</v>
      </c>
      <c r="O603" s="74"/>
      <c r="P603" s="86">
        <f>'s1'!J600</f>
        <v>0.53940390818209938</v>
      </c>
      <c r="T603" s="87">
        <f t="shared" si="79"/>
        <v>8.7633502760916104E-81</v>
      </c>
      <c r="U603" s="88">
        <f t="shared" si="72"/>
        <v>8.7633502760916104E-81</v>
      </c>
    </row>
    <row r="604" spans="1:21" x14ac:dyDescent="0.25">
      <c r="A604" s="73">
        <v>591</v>
      </c>
      <c r="B604" s="50">
        <f>'s1'!L601</f>
        <v>175.80032978079171</v>
      </c>
      <c r="C604" s="50">
        <f>'s1'!M601</f>
        <v>83.937032931505101</v>
      </c>
      <c r="E604" s="84">
        <f t="shared" si="73"/>
        <v>-10</v>
      </c>
      <c r="F604" s="50">
        <f t="shared" si="74"/>
        <v>-10</v>
      </c>
      <c r="G604" s="75"/>
      <c r="H604" s="84">
        <f t="shared" si="75"/>
        <v>-10</v>
      </c>
      <c r="I604" s="84">
        <f t="shared" si="76"/>
        <v>-10</v>
      </c>
      <c r="K604" s="84">
        <f t="shared" si="77"/>
        <v>0</v>
      </c>
      <c r="L604" s="84">
        <f t="shared" si="78"/>
        <v>0</v>
      </c>
      <c r="M604" s="51"/>
      <c r="N604" s="85">
        <v>0.5</v>
      </c>
      <c r="O604" s="74"/>
      <c r="P604" s="86">
        <f>'s1'!J601</f>
        <v>0.97589462708513874</v>
      </c>
      <c r="T604" s="87">
        <f t="shared" si="79"/>
        <v>1.5854735792562577E-80</v>
      </c>
      <c r="U604" s="88">
        <f t="shared" si="72"/>
        <v>1.5854735792562577E-80</v>
      </c>
    </row>
    <row r="605" spans="1:21" x14ac:dyDescent="0.25">
      <c r="A605" s="73">
        <v>592</v>
      </c>
      <c r="B605" s="50">
        <f>'s1'!L602</f>
        <v>188.34032862506876</v>
      </c>
      <c r="C605" s="50">
        <f>'s1'!M602</f>
        <v>83.100213404506704</v>
      </c>
      <c r="E605" s="84">
        <f t="shared" si="73"/>
        <v>-10</v>
      </c>
      <c r="F605" s="50">
        <f t="shared" si="74"/>
        <v>-10</v>
      </c>
      <c r="G605" s="75"/>
      <c r="H605" s="84">
        <f t="shared" si="75"/>
        <v>-10</v>
      </c>
      <c r="I605" s="84">
        <f t="shared" si="76"/>
        <v>-10</v>
      </c>
      <c r="K605" s="84">
        <f t="shared" si="77"/>
        <v>0</v>
      </c>
      <c r="L605" s="84">
        <f t="shared" si="78"/>
        <v>0</v>
      </c>
      <c r="M605" s="51"/>
      <c r="N605" s="85">
        <v>0.5</v>
      </c>
      <c r="O605" s="74"/>
      <c r="P605" s="86">
        <f>'s1'!J602</f>
        <v>0.20392258762100735</v>
      </c>
      <c r="T605" s="87">
        <f t="shared" si="79"/>
        <v>3.3129998456121214E-81</v>
      </c>
      <c r="U605" s="88">
        <f t="shared" si="72"/>
        <v>3.3129998456121214E-81</v>
      </c>
    </row>
    <row r="606" spans="1:21" x14ac:dyDescent="0.25">
      <c r="A606" s="73">
        <v>593</v>
      </c>
      <c r="B606" s="50">
        <f>'s1'!L603</f>
        <v>177.19705344397155</v>
      </c>
      <c r="C606" s="50">
        <f>'s1'!M603</f>
        <v>81.621827247043939</v>
      </c>
      <c r="E606" s="84">
        <f t="shared" si="73"/>
        <v>-10</v>
      </c>
      <c r="F606" s="50">
        <f t="shared" si="74"/>
        <v>-10</v>
      </c>
      <c r="G606" s="75"/>
      <c r="H606" s="84">
        <f t="shared" si="75"/>
        <v>-10</v>
      </c>
      <c r="I606" s="84">
        <f t="shared" si="76"/>
        <v>-10</v>
      </c>
      <c r="K606" s="84">
        <f t="shared" si="77"/>
        <v>0</v>
      </c>
      <c r="L606" s="84">
        <f t="shared" si="78"/>
        <v>0</v>
      </c>
      <c r="M606" s="51"/>
      <c r="N606" s="85">
        <v>0.5</v>
      </c>
      <c r="O606" s="74"/>
      <c r="P606" s="86">
        <f>'s1'!J603</f>
        <v>0.37202973885073032</v>
      </c>
      <c r="T606" s="87">
        <f t="shared" si="79"/>
        <v>6.0441292048837078E-81</v>
      </c>
      <c r="U606" s="88">
        <f t="shared" si="72"/>
        <v>6.0441292048837078E-81</v>
      </c>
    </row>
    <row r="607" spans="1:21" x14ac:dyDescent="0.25">
      <c r="A607" s="73">
        <v>594</v>
      </c>
      <c r="B607" s="50">
        <f>'s1'!L604</f>
        <v>173.6805238285196</v>
      </c>
      <c r="C607" s="50">
        <f>'s1'!M604</f>
        <v>80.127883159095433</v>
      </c>
      <c r="E607" s="84">
        <f t="shared" si="73"/>
        <v>-10</v>
      </c>
      <c r="F607" s="50">
        <f t="shared" si="74"/>
        <v>-10</v>
      </c>
      <c r="G607" s="75"/>
      <c r="H607" s="84">
        <f t="shared" si="75"/>
        <v>-10</v>
      </c>
      <c r="I607" s="84">
        <f t="shared" si="76"/>
        <v>-10</v>
      </c>
      <c r="K607" s="84">
        <f t="shared" si="77"/>
        <v>0</v>
      </c>
      <c r="L607" s="84">
        <f t="shared" si="78"/>
        <v>0</v>
      </c>
      <c r="M607" s="51"/>
      <c r="N607" s="85">
        <v>0.5</v>
      </c>
      <c r="O607" s="74"/>
      <c r="P607" s="86">
        <f>'s1'!J604</f>
        <v>0.13535917709987899</v>
      </c>
      <c r="T607" s="87">
        <f t="shared" si="79"/>
        <v>2.1990939702448429E-81</v>
      </c>
      <c r="U607" s="88">
        <f t="shared" si="72"/>
        <v>2.1990939702448429E-81</v>
      </c>
    </row>
    <row r="608" spans="1:21" x14ac:dyDescent="0.25">
      <c r="A608" s="73">
        <v>595</v>
      </c>
      <c r="B608" s="50">
        <f>'s1'!L605</f>
        <v>188.04084785235185</v>
      </c>
      <c r="C608" s="50">
        <f>'s1'!M605</f>
        <v>80.485162747865132</v>
      </c>
      <c r="E608" s="84">
        <f t="shared" si="73"/>
        <v>-10</v>
      </c>
      <c r="F608" s="50">
        <f t="shared" si="74"/>
        <v>-10</v>
      </c>
      <c r="G608" s="75"/>
      <c r="H608" s="84">
        <f t="shared" si="75"/>
        <v>-10</v>
      </c>
      <c r="I608" s="84">
        <f t="shared" si="76"/>
        <v>-10</v>
      </c>
      <c r="K608" s="84">
        <f t="shared" si="77"/>
        <v>0</v>
      </c>
      <c r="L608" s="84">
        <f t="shared" si="78"/>
        <v>0</v>
      </c>
      <c r="M608" s="51"/>
      <c r="N608" s="85">
        <v>0.5</v>
      </c>
      <c r="O608" s="74"/>
      <c r="P608" s="86">
        <f>'s1'!J605</f>
        <v>0.48488475343609228</v>
      </c>
      <c r="T608" s="87">
        <f t="shared" si="79"/>
        <v>7.8776124411436099E-81</v>
      </c>
      <c r="U608" s="88">
        <f t="shared" si="72"/>
        <v>7.8776124411436099E-81</v>
      </c>
    </row>
    <row r="609" spans="1:21" x14ac:dyDescent="0.25">
      <c r="A609" s="73">
        <v>596</v>
      </c>
      <c r="B609" s="50">
        <f>'s1'!L606</f>
        <v>187.38052563909537</v>
      </c>
      <c r="C609" s="50">
        <f>'s1'!M606</f>
        <v>82.785288259046112</v>
      </c>
      <c r="E609" s="84">
        <f t="shared" si="73"/>
        <v>-10</v>
      </c>
      <c r="F609" s="50">
        <f t="shared" si="74"/>
        <v>-10</v>
      </c>
      <c r="G609" s="75"/>
      <c r="H609" s="84">
        <f t="shared" si="75"/>
        <v>-10</v>
      </c>
      <c r="I609" s="84">
        <f t="shared" si="76"/>
        <v>-10</v>
      </c>
      <c r="K609" s="84">
        <f t="shared" si="77"/>
        <v>0</v>
      </c>
      <c r="L609" s="84">
        <f t="shared" si="78"/>
        <v>0</v>
      </c>
      <c r="M609" s="51"/>
      <c r="N609" s="85">
        <v>0.5</v>
      </c>
      <c r="O609" s="74"/>
      <c r="P609" s="86">
        <f>'s1'!J606</f>
        <v>0.91275589873659246</v>
      </c>
      <c r="T609" s="87">
        <f t="shared" si="79"/>
        <v>1.4828961258651501E-80</v>
      </c>
      <c r="U609" s="88">
        <f t="shared" si="72"/>
        <v>1.4828961258651501E-80</v>
      </c>
    </row>
    <row r="610" spans="1:21" x14ac:dyDescent="0.25">
      <c r="A610" s="73">
        <v>597</v>
      </c>
      <c r="B610" s="50">
        <f>'s1'!L607</f>
        <v>190.20268483284093</v>
      </c>
      <c r="C610" s="50">
        <f>'s1'!M607</f>
        <v>82.078095456208558</v>
      </c>
      <c r="E610" s="84">
        <f t="shared" si="73"/>
        <v>-10</v>
      </c>
      <c r="F610" s="50">
        <f t="shared" si="74"/>
        <v>-10</v>
      </c>
      <c r="G610" s="75"/>
      <c r="H610" s="84">
        <f t="shared" si="75"/>
        <v>-10</v>
      </c>
      <c r="I610" s="84">
        <f t="shared" si="76"/>
        <v>-10</v>
      </c>
      <c r="K610" s="84">
        <f t="shared" si="77"/>
        <v>0</v>
      </c>
      <c r="L610" s="84">
        <f t="shared" si="78"/>
        <v>0</v>
      </c>
      <c r="M610" s="51"/>
      <c r="N610" s="85">
        <v>0.5</v>
      </c>
      <c r="O610" s="74"/>
      <c r="P610" s="86">
        <f>'s1'!J607</f>
        <v>9.1447472576938971E-2</v>
      </c>
      <c r="T610" s="87">
        <f t="shared" si="79"/>
        <v>1.4856885942036132E-81</v>
      </c>
      <c r="U610" s="88">
        <f t="shared" si="72"/>
        <v>1.4856885942036132E-81</v>
      </c>
    </row>
    <row r="611" spans="1:21" x14ac:dyDescent="0.25">
      <c r="A611" s="73">
        <v>598</v>
      </c>
      <c r="B611" s="50">
        <f>'s1'!L608</f>
        <v>183.07507403256017</v>
      </c>
      <c r="C611" s="50">
        <f>'s1'!M608</f>
        <v>79.717742484421748</v>
      </c>
      <c r="E611" s="84">
        <f t="shared" si="73"/>
        <v>-10</v>
      </c>
      <c r="F611" s="50">
        <f t="shared" si="74"/>
        <v>-10</v>
      </c>
      <c r="G611" s="75"/>
      <c r="H611" s="84">
        <f t="shared" si="75"/>
        <v>-10</v>
      </c>
      <c r="I611" s="84">
        <f t="shared" si="76"/>
        <v>-10</v>
      </c>
      <c r="K611" s="84">
        <f t="shared" si="77"/>
        <v>0</v>
      </c>
      <c r="L611" s="84">
        <f t="shared" si="78"/>
        <v>0</v>
      </c>
      <c r="M611" s="51"/>
      <c r="N611" s="85">
        <v>0.5</v>
      </c>
      <c r="O611" s="74"/>
      <c r="P611" s="86">
        <f>'s1'!J608</f>
        <v>1.5623396852558535E-2</v>
      </c>
      <c r="T611" s="87">
        <f t="shared" si="79"/>
        <v>2.5382333543481958E-82</v>
      </c>
      <c r="U611" s="88">
        <f t="shared" si="72"/>
        <v>2.5382333543481958E-82</v>
      </c>
    </row>
    <row r="612" spans="1:21" x14ac:dyDescent="0.25">
      <c r="A612" s="73">
        <v>599</v>
      </c>
      <c r="B612" s="50">
        <f>'s1'!L609</f>
        <v>166.75221748859929</v>
      </c>
      <c r="C612" s="50">
        <f>'s1'!M609</f>
        <v>76.664368546013549</v>
      </c>
      <c r="E612" s="84">
        <f t="shared" si="73"/>
        <v>-10</v>
      </c>
      <c r="F612" s="50">
        <f t="shared" si="74"/>
        <v>-10</v>
      </c>
      <c r="G612" s="75"/>
      <c r="H612" s="84">
        <f t="shared" si="75"/>
        <v>-10</v>
      </c>
      <c r="I612" s="84">
        <f t="shared" si="76"/>
        <v>-10</v>
      </c>
      <c r="K612" s="84">
        <f t="shared" si="77"/>
        <v>0</v>
      </c>
      <c r="L612" s="84">
        <f t="shared" si="78"/>
        <v>0</v>
      </c>
      <c r="M612" s="51"/>
      <c r="N612" s="85">
        <v>0.5</v>
      </c>
      <c r="O612" s="74"/>
      <c r="P612" s="86">
        <f>'s1'!J609</f>
        <v>0.63537822330931459</v>
      </c>
      <c r="T612" s="87">
        <f t="shared" si="79"/>
        <v>1.0322583585695012E-80</v>
      </c>
      <c r="U612" s="88">
        <f t="shared" si="72"/>
        <v>1.0322583585695012E-80</v>
      </c>
    </row>
    <row r="613" spans="1:21" x14ac:dyDescent="0.25">
      <c r="A613" s="73">
        <v>600</v>
      </c>
      <c r="B613" s="50">
        <f>'s1'!L610</f>
        <v>177.27628571547396</v>
      </c>
      <c r="C613" s="50">
        <f>'s1'!M610</f>
        <v>77.278358972457994</v>
      </c>
      <c r="E613" s="84">
        <f t="shared" si="73"/>
        <v>-10</v>
      </c>
      <c r="F613" s="50">
        <f t="shared" si="74"/>
        <v>-10</v>
      </c>
      <c r="G613" s="75"/>
      <c r="H613" s="84">
        <f t="shared" si="75"/>
        <v>-10</v>
      </c>
      <c r="I613" s="84">
        <f t="shared" si="76"/>
        <v>-10</v>
      </c>
      <c r="K613" s="84">
        <f t="shared" si="77"/>
        <v>0</v>
      </c>
      <c r="L613" s="84">
        <f t="shared" si="78"/>
        <v>0</v>
      </c>
      <c r="M613" s="51"/>
      <c r="N613" s="85">
        <v>0.5</v>
      </c>
      <c r="O613" s="74"/>
      <c r="P613" s="86">
        <f>'s1'!J610</f>
        <v>0.35820947412069337</v>
      </c>
      <c r="T613" s="87">
        <f t="shared" si="79"/>
        <v>5.8196002037020152E-81</v>
      </c>
      <c r="U613" s="88">
        <f t="shared" si="72"/>
        <v>5.8196002037020152E-81</v>
      </c>
    </row>
    <row r="614" spans="1:21" x14ac:dyDescent="0.25">
      <c r="A614" s="73">
        <v>601</v>
      </c>
      <c r="B614" s="50">
        <f>'s1'!L611</f>
        <v>186.83572413065389</v>
      </c>
      <c r="C614" s="50">
        <f>'s1'!M611</f>
        <v>85.910252497030243</v>
      </c>
      <c r="E614" s="84">
        <f t="shared" si="73"/>
        <v>-10</v>
      </c>
      <c r="F614" s="50">
        <f t="shared" si="74"/>
        <v>-10</v>
      </c>
      <c r="G614" s="75"/>
      <c r="H614" s="84">
        <f t="shared" si="75"/>
        <v>-10</v>
      </c>
      <c r="I614" s="84">
        <f t="shared" si="76"/>
        <v>-10</v>
      </c>
      <c r="K614" s="84">
        <f t="shared" si="77"/>
        <v>0</v>
      </c>
      <c r="L614" s="84">
        <f t="shared" si="78"/>
        <v>0</v>
      </c>
      <c r="M614" s="51"/>
      <c r="N614" s="85">
        <v>0.5</v>
      </c>
      <c r="O614" s="74"/>
      <c r="P614" s="86">
        <f>'s1'!J611</f>
        <v>0.71990849333279283</v>
      </c>
      <c r="T614" s="87">
        <f t="shared" si="79"/>
        <v>1.1695892814478479E-80</v>
      </c>
      <c r="U614" s="88">
        <f t="shared" si="72"/>
        <v>1.1695892814478479E-80</v>
      </c>
    </row>
    <row r="615" spans="1:21" x14ac:dyDescent="0.25">
      <c r="A615" s="73">
        <v>602</v>
      </c>
      <c r="B615" s="50">
        <f>'s1'!L612</f>
        <v>192.19895207101203</v>
      </c>
      <c r="C615" s="50">
        <f>'s1'!M612</f>
        <v>83.050245404768276</v>
      </c>
      <c r="E615" s="84">
        <f t="shared" si="73"/>
        <v>-10</v>
      </c>
      <c r="F615" s="50">
        <f t="shared" si="74"/>
        <v>-10</v>
      </c>
      <c r="G615" s="75"/>
      <c r="H615" s="84">
        <f t="shared" si="75"/>
        <v>-10</v>
      </c>
      <c r="I615" s="84">
        <f t="shared" si="76"/>
        <v>-10</v>
      </c>
      <c r="K615" s="84">
        <f t="shared" si="77"/>
        <v>0</v>
      </c>
      <c r="L615" s="84">
        <f t="shared" si="78"/>
        <v>0</v>
      </c>
      <c r="M615" s="51"/>
      <c r="N615" s="85">
        <v>0.5</v>
      </c>
      <c r="O615" s="74"/>
      <c r="P615" s="86">
        <f>'s1'!J612</f>
        <v>0.20320106920742553</v>
      </c>
      <c r="T615" s="87">
        <f t="shared" si="79"/>
        <v>3.3012777974531142E-81</v>
      </c>
      <c r="U615" s="88">
        <f t="shared" si="72"/>
        <v>3.3012777974531142E-81</v>
      </c>
    </row>
    <row r="616" spans="1:21" x14ac:dyDescent="0.25">
      <c r="A616" s="73">
        <v>603</v>
      </c>
      <c r="B616" s="50">
        <f>'s1'!L613</f>
        <v>187.7913189605533</v>
      </c>
      <c r="C616" s="50">
        <f>'s1'!M613</f>
        <v>85.015055608181669</v>
      </c>
      <c r="E616" s="84">
        <f t="shared" si="73"/>
        <v>-10</v>
      </c>
      <c r="F616" s="50">
        <f t="shared" si="74"/>
        <v>-10</v>
      </c>
      <c r="G616" s="75"/>
      <c r="H616" s="84">
        <f t="shared" si="75"/>
        <v>-10</v>
      </c>
      <c r="I616" s="84">
        <f t="shared" si="76"/>
        <v>-10</v>
      </c>
      <c r="K616" s="84">
        <f t="shared" si="77"/>
        <v>0</v>
      </c>
      <c r="L616" s="84">
        <f t="shared" si="78"/>
        <v>0</v>
      </c>
      <c r="M616" s="51"/>
      <c r="N616" s="85">
        <v>0.5</v>
      </c>
      <c r="O616" s="74"/>
      <c r="P616" s="86">
        <f>'s1'!J613</f>
        <v>0.60977484641481605</v>
      </c>
      <c r="T616" s="87">
        <f t="shared" si="79"/>
        <v>9.9066218980360206E-81</v>
      </c>
      <c r="U616" s="88">
        <f t="shared" si="72"/>
        <v>9.9066218980360206E-81</v>
      </c>
    </row>
    <row r="617" spans="1:21" x14ac:dyDescent="0.25">
      <c r="A617" s="73">
        <v>604</v>
      </c>
      <c r="B617" s="50">
        <f>'s1'!L614</f>
        <v>189.28386775679175</v>
      </c>
      <c r="C617" s="50">
        <f>'s1'!M614</f>
        <v>80.407151131086124</v>
      </c>
      <c r="E617" s="84">
        <f t="shared" si="73"/>
        <v>-10</v>
      </c>
      <c r="F617" s="50">
        <f t="shared" si="74"/>
        <v>-10</v>
      </c>
      <c r="G617" s="75"/>
      <c r="H617" s="84">
        <f t="shared" si="75"/>
        <v>-10</v>
      </c>
      <c r="I617" s="84">
        <f t="shared" si="76"/>
        <v>-10</v>
      </c>
      <c r="K617" s="84">
        <f t="shared" si="77"/>
        <v>0</v>
      </c>
      <c r="L617" s="84">
        <f t="shared" si="78"/>
        <v>0</v>
      </c>
      <c r="M617" s="51"/>
      <c r="N617" s="85">
        <v>0.5</v>
      </c>
      <c r="O617" s="74"/>
      <c r="P617" s="86">
        <f>'s1'!J614</f>
        <v>0.70197105150585193</v>
      </c>
      <c r="T617" s="87">
        <f t="shared" si="79"/>
        <v>1.1404474670482694E-80</v>
      </c>
      <c r="U617" s="88">
        <f t="shared" si="72"/>
        <v>1.1404474670482694E-80</v>
      </c>
    </row>
    <row r="618" spans="1:21" x14ac:dyDescent="0.25">
      <c r="A618" s="73">
        <v>605</v>
      </c>
      <c r="B618" s="50">
        <f>'s1'!L615</f>
        <v>185.42579268332256</v>
      </c>
      <c r="C618" s="50">
        <f>'s1'!M615</f>
        <v>86.827851067282751</v>
      </c>
      <c r="E618" s="84">
        <f t="shared" si="73"/>
        <v>-10</v>
      </c>
      <c r="F618" s="50">
        <f t="shared" si="74"/>
        <v>-10</v>
      </c>
      <c r="G618" s="75"/>
      <c r="H618" s="84">
        <f t="shared" si="75"/>
        <v>-10</v>
      </c>
      <c r="I618" s="84">
        <f t="shared" si="76"/>
        <v>-10</v>
      </c>
      <c r="K618" s="84">
        <f t="shared" si="77"/>
        <v>0</v>
      </c>
      <c r="L618" s="84">
        <f t="shared" si="78"/>
        <v>0</v>
      </c>
      <c r="M618" s="51"/>
      <c r="N618" s="85">
        <v>0.5</v>
      </c>
      <c r="O618" s="74"/>
      <c r="P618" s="86">
        <f>'s1'!J615</f>
        <v>0.52201319719596673</v>
      </c>
      <c r="T618" s="87">
        <f t="shared" si="79"/>
        <v>8.4808145183597523E-81</v>
      </c>
      <c r="U618" s="88">
        <f t="shared" si="72"/>
        <v>8.4808145183597523E-81</v>
      </c>
    </row>
    <row r="619" spans="1:21" x14ac:dyDescent="0.25">
      <c r="A619" s="73">
        <v>606</v>
      </c>
      <c r="B619" s="50">
        <f>'s1'!L616</f>
        <v>163.89902968811779</v>
      </c>
      <c r="C619" s="50">
        <f>'s1'!M616</f>
        <v>76.256955850398612</v>
      </c>
      <c r="E619" s="84">
        <f t="shared" si="73"/>
        <v>-10</v>
      </c>
      <c r="F619" s="50">
        <f t="shared" si="74"/>
        <v>-10</v>
      </c>
      <c r="G619" s="75"/>
      <c r="H619" s="84">
        <f t="shared" si="75"/>
        <v>-10</v>
      </c>
      <c r="I619" s="84">
        <f t="shared" si="76"/>
        <v>-10</v>
      </c>
      <c r="K619" s="84">
        <f t="shared" si="77"/>
        <v>0</v>
      </c>
      <c r="L619" s="84">
        <f t="shared" si="78"/>
        <v>0</v>
      </c>
      <c r="M619" s="51"/>
      <c r="N619" s="85">
        <v>0.5</v>
      </c>
      <c r="O619" s="74"/>
      <c r="P619" s="86">
        <f>'s1'!J616</f>
        <v>0.31031528902833116</v>
      </c>
      <c r="T619" s="87">
        <f t="shared" si="79"/>
        <v>5.0414940131724457E-81</v>
      </c>
      <c r="U619" s="88">
        <f t="shared" si="72"/>
        <v>5.0414940131724457E-81</v>
      </c>
    </row>
    <row r="620" spans="1:21" x14ac:dyDescent="0.25">
      <c r="A620" s="73">
        <v>607</v>
      </c>
      <c r="B620" s="50">
        <f>'s1'!L617</f>
        <v>186.35003409125838</v>
      </c>
      <c r="C620" s="50">
        <f>'s1'!M617</f>
        <v>86.640844957980192</v>
      </c>
      <c r="E620" s="84">
        <f t="shared" si="73"/>
        <v>-10</v>
      </c>
      <c r="F620" s="50">
        <f t="shared" si="74"/>
        <v>-10</v>
      </c>
      <c r="G620" s="75"/>
      <c r="H620" s="84">
        <f t="shared" si="75"/>
        <v>-10</v>
      </c>
      <c r="I620" s="84">
        <f t="shared" si="76"/>
        <v>-10</v>
      </c>
      <c r="K620" s="84">
        <f t="shared" si="77"/>
        <v>0</v>
      </c>
      <c r="L620" s="84">
        <f t="shared" si="78"/>
        <v>0</v>
      </c>
      <c r="M620" s="51"/>
      <c r="N620" s="85">
        <v>0.5</v>
      </c>
      <c r="O620" s="74"/>
      <c r="P620" s="86">
        <f>'s1'!J617</f>
        <v>0.36766748890641598</v>
      </c>
      <c r="T620" s="87">
        <f t="shared" si="79"/>
        <v>5.9732585202742403E-81</v>
      </c>
      <c r="U620" s="88">
        <f t="shared" si="72"/>
        <v>5.9732585202742403E-81</v>
      </c>
    </row>
    <row r="621" spans="1:21" x14ac:dyDescent="0.25">
      <c r="A621" s="73">
        <v>608</v>
      </c>
      <c r="B621" s="50">
        <f>'s1'!L618</f>
        <v>188.19232591196814</v>
      </c>
      <c r="C621" s="50">
        <f>'s1'!M618</f>
        <v>81.930968569617704</v>
      </c>
      <c r="E621" s="84">
        <f t="shared" si="73"/>
        <v>-10</v>
      </c>
      <c r="F621" s="50">
        <f t="shared" si="74"/>
        <v>-10</v>
      </c>
      <c r="G621" s="75"/>
      <c r="H621" s="84">
        <f t="shared" si="75"/>
        <v>-10</v>
      </c>
      <c r="I621" s="84">
        <f t="shared" si="76"/>
        <v>-10</v>
      </c>
      <c r="K621" s="84">
        <f t="shared" si="77"/>
        <v>0</v>
      </c>
      <c r="L621" s="84">
        <f t="shared" si="78"/>
        <v>0</v>
      </c>
      <c r="M621" s="51"/>
      <c r="N621" s="85">
        <v>0.5</v>
      </c>
      <c r="O621" s="74"/>
      <c r="P621" s="86">
        <f>'s1'!J618</f>
        <v>2.1156957936329324E-2</v>
      </c>
      <c r="T621" s="87">
        <f t="shared" si="79"/>
        <v>3.4372356291863998E-82</v>
      </c>
      <c r="U621" s="88">
        <f t="shared" si="72"/>
        <v>3.4372356291863998E-82</v>
      </c>
    </row>
    <row r="622" spans="1:21" x14ac:dyDescent="0.25">
      <c r="A622" s="73">
        <v>609</v>
      </c>
      <c r="B622" s="50">
        <f>'s1'!L619</f>
        <v>185.73915326258324</v>
      </c>
      <c r="C622" s="50">
        <f>'s1'!M619</f>
        <v>83.891683323780057</v>
      </c>
      <c r="E622" s="84">
        <f t="shared" si="73"/>
        <v>-10</v>
      </c>
      <c r="F622" s="50">
        <f t="shared" si="74"/>
        <v>-10</v>
      </c>
      <c r="G622" s="75"/>
      <c r="H622" s="84">
        <f t="shared" si="75"/>
        <v>-10</v>
      </c>
      <c r="I622" s="84">
        <f t="shared" si="76"/>
        <v>-10</v>
      </c>
      <c r="K622" s="84">
        <f t="shared" si="77"/>
        <v>0</v>
      </c>
      <c r="L622" s="84">
        <f t="shared" si="78"/>
        <v>0</v>
      </c>
      <c r="M622" s="51"/>
      <c r="N622" s="85">
        <v>0.5</v>
      </c>
      <c r="O622" s="74"/>
      <c r="P622" s="86">
        <f>'s1'!J619</f>
        <v>0.40144721998278188</v>
      </c>
      <c r="T622" s="87">
        <f t="shared" si="79"/>
        <v>6.5220562044660944E-81</v>
      </c>
      <c r="U622" s="88">
        <f t="shared" si="72"/>
        <v>6.5220562044660944E-81</v>
      </c>
    </row>
    <row r="623" spans="1:21" x14ac:dyDescent="0.25">
      <c r="A623" s="73">
        <v>610</v>
      </c>
      <c r="B623" s="50">
        <f>'s1'!L620</f>
        <v>154.61109631088036</v>
      </c>
      <c r="C623" s="50">
        <f>'s1'!M620</f>
        <v>69.915919646634393</v>
      </c>
      <c r="E623" s="84">
        <f t="shared" si="73"/>
        <v>-10</v>
      </c>
      <c r="F623" s="50">
        <f t="shared" si="74"/>
        <v>-10</v>
      </c>
      <c r="G623" s="75"/>
      <c r="H623" s="84">
        <f t="shared" si="75"/>
        <v>-10</v>
      </c>
      <c r="I623" s="84">
        <f t="shared" si="76"/>
        <v>-10</v>
      </c>
      <c r="K623" s="84">
        <f t="shared" si="77"/>
        <v>0</v>
      </c>
      <c r="L623" s="84">
        <f t="shared" si="78"/>
        <v>0</v>
      </c>
      <c r="M623" s="51"/>
      <c r="N623" s="85">
        <v>0.5</v>
      </c>
      <c r="O623" s="74"/>
      <c r="P623" s="86">
        <f>'s1'!J620</f>
        <v>0.68103662295944845</v>
      </c>
      <c r="T623" s="87">
        <f t="shared" si="79"/>
        <v>1.1064366400225202E-80</v>
      </c>
      <c r="U623" s="88">
        <f t="shared" si="72"/>
        <v>1.1064366400225202E-80</v>
      </c>
    </row>
    <row r="624" spans="1:21" x14ac:dyDescent="0.25">
      <c r="A624" s="73">
        <v>611</v>
      </c>
      <c r="B624" s="50">
        <f>'s1'!L621</f>
        <v>189.18039339460029</v>
      </c>
      <c r="C624" s="50">
        <f>'s1'!M621</f>
        <v>87.648488008226707</v>
      </c>
      <c r="E624" s="84">
        <f t="shared" si="73"/>
        <v>-10</v>
      </c>
      <c r="F624" s="50">
        <f t="shared" si="74"/>
        <v>-10</v>
      </c>
      <c r="G624" s="75"/>
      <c r="H624" s="84">
        <f t="shared" si="75"/>
        <v>-10</v>
      </c>
      <c r="I624" s="84">
        <f t="shared" si="76"/>
        <v>-10</v>
      </c>
      <c r="K624" s="84">
        <f t="shared" si="77"/>
        <v>0</v>
      </c>
      <c r="L624" s="84">
        <f t="shared" si="78"/>
        <v>0</v>
      </c>
      <c r="M624" s="51"/>
      <c r="N624" s="85">
        <v>0.5</v>
      </c>
      <c r="O624" s="74"/>
      <c r="P624" s="86">
        <f>'s1'!J621</f>
        <v>0.82836288101227762</v>
      </c>
      <c r="T624" s="87">
        <f t="shared" si="79"/>
        <v>1.3457881880181544E-80</v>
      </c>
      <c r="U624" s="88">
        <f t="shared" si="72"/>
        <v>1.3457881880181544E-80</v>
      </c>
    </row>
    <row r="625" spans="1:21" x14ac:dyDescent="0.25">
      <c r="A625" s="73">
        <v>612</v>
      </c>
      <c r="B625" s="50">
        <f>'s1'!L622</f>
        <v>183.98476668329724</v>
      </c>
      <c r="C625" s="50">
        <f>'s1'!M622</f>
        <v>84.283271412232835</v>
      </c>
      <c r="E625" s="84">
        <f t="shared" si="73"/>
        <v>-10</v>
      </c>
      <c r="F625" s="50">
        <f t="shared" si="74"/>
        <v>-10</v>
      </c>
      <c r="G625" s="75"/>
      <c r="H625" s="84">
        <f t="shared" si="75"/>
        <v>-10</v>
      </c>
      <c r="I625" s="84">
        <f t="shared" si="76"/>
        <v>-10</v>
      </c>
      <c r="K625" s="84">
        <f t="shared" si="77"/>
        <v>0</v>
      </c>
      <c r="L625" s="84">
        <f t="shared" si="78"/>
        <v>0</v>
      </c>
      <c r="M625" s="51"/>
      <c r="N625" s="85">
        <v>0.5</v>
      </c>
      <c r="O625" s="74"/>
      <c r="P625" s="86">
        <f>'s1'!J622</f>
        <v>8.3301672101235624E-2</v>
      </c>
      <c r="T625" s="87">
        <f t="shared" si="79"/>
        <v>1.3533489841916605E-81</v>
      </c>
      <c r="U625" s="88">
        <f t="shared" si="72"/>
        <v>1.3533489841916605E-81</v>
      </c>
    </row>
    <row r="626" spans="1:21" x14ac:dyDescent="0.25">
      <c r="A626" s="73">
        <v>613</v>
      </c>
      <c r="B626" s="50">
        <f>'s1'!L623</f>
        <v>185.56500430587232</v>
      </c>
      <c r="C626" s="50">
        <f>'s1'!M623</f>
        <v>82.337041253890732</v>
      </c>
      <c r="E626" s="84">
        <f t="shared" si="73"/>
        <v>-10</v>
      </c>
      <c r="F626" s="50">
        <f t="shared" si="74"/>
        <v>-10</v>
      </c>
      <c r="G626" s="75"/>
      <c r="H626" s="84">
        <f t="shared" si="75"/>
        <v>-10</v>
      </c>
      <c r="I626" s="84">
        <f t="shared" si="76"/>
        <v>-10</v>
      </c>
      <c r="K626" s="84">
        <f t="shared" si="77"/>
        <v>0</v>
      </c>
      <c r="L626" s="84">
        <f t="shared" si="78"/>
        <v>0</v>
      </c>
      <c r="M626" s="51"/>
      <c r="N626" s="85">
        <v>0.5</v>
      </c>
      <c r="O626" s="74"/>
      <c r="P626" s="86">
        <f>'s1'!J623</f>
        <v>0.88713264910809109</v>
      </c>
      <c r="T626" s="87">
        <f t="shared" si="79"/>
        <v>1.4412676711394408E-80</v>
      </c>
      <c r="U626" s="88">
        <f t="shared" si="72"/>
        <v>1.4412676711394408E-80</v>
      </c>
    </row>
    <row r="627" spans="1:21" x14ac:dyDescent="0.25">
      <c r="A627" s="73">
        <v>614</v>
      </c>
      <c r="B627" s="50">
        <f>'s1'!L624</f>
        <v>172.58398527123475</v>
      </c>
      <c r="C627" s="50">
        <f>'s1'!M624</f>
        <v>78.610294850476748</v>
      </c>
      <c r="E627" s="84">
        <f t="shared" si="73"/>
        <v>-10</v>
      </c>
      <c r="F627" s="50">
        <f t="shared" si="74"/>
        <v>-10</v>
      </c>
      <c r="G627" s="75"/>
      <c r="H627" s="84">
        <f t="shared" si="75"/>
        <v>-10</v>
      </c>
      <c r="I627" s="84">
        <f t="shared" si="76"/>
        <v>-10</v>
      </c>
      <c r="K627" s="84">
        <f t="shared" si="77"/>
        <v>0</v>
      </c>
      <c r="L627" s="84">
        <f t="shared" si="78"/>
        <v>0</v>
      </c>
      <c r="M627" s="51"/>
      <c r="N627" s="85">
        <v>0.5</v>
      </c>
      <c r="O627" s="74"/>
      <c r="P627" s="86">
        <f>'s1'!J624</f>
        <v>0.4760927144495497</v>
      </c>
      <c r="T627" s="87">
        <f t="shared" si="79"/>
        <v>7.7347738074010542E-81</v>
      </c>
      <c r="U627" s="88">
        <f t="shared" si="72"/>
        <v>7.7347738074010542E-81</v>
      </c>
    </row>
    <row r="628" spans="1:21" x14ac:dyDescent="0.25">
      <c r="A628" s="73">
        <v>615</v>
      </c>
      <c r="B628" s="50">
        <f>'s1'!L625</f>
        <v>179.01432724442546</v>
      </c>
      <c r="C628" s="50">
        <f>'s1'!M625</f>
        <v>82.058251208850464</v>
      </c>
      <c r="E628" s="84">
        <f t="shared" si="73"/>
        <v>-10</v>
      </c>
      <c r="F628" s="50">
        <f t="shared" si="74"/>
        <v>-10</v>
      </c>
      <c r="G628" s="75"/>
      <c r="H628" s="84">
        <f t="shared" si="75"/>
        <v>-10</v>
      </c>
      <c r="I628" s="84">
        <f t="shared" si="76"/>
        <v>-10</v>
      </c>
      <c r="K628" s="84">
        <f t="shared" si="77"/>
        <v>0</v>
      </c>
      <c r="L628" s="84">
        <f t="shared" si="78"/>
        <v>0</v>
      </c>
      <c r="M628" s="51"/>
      <c r="N628" s="85">
        <v>0.5</v>
      </c>
      <c r="O628" s="74"/>
      <c r="P628" s="86">
        <f>'s1'!J625</f>
        <v>0.47389522269136108</v>
      </c>
      <c r="T628" s="87">
        <f t="shared" si="79"/>
        <v>7.6990725643923913E-81</v>
      </c>
      <c r="U628" s="88">
        <f t="shared" si="72"/>
        <v>7.6990725643923913E-81</v>
      </c>
    </row>
    <row r="629" spans="1:21" x14ac:dyDescent="0.25">
      <c r="A629" s="73">
        <v>616</v>
      </c>
      <c r="B629" s="50">
        <f>'s1'!L626</f>
        <v>165.60480316360034</v>
      </c>
      <c r="C629" s="50">
        <f>'s1'!M626</f>
        <v>82.211387485049599</v>
      </c>
      <c r="E629" s="84">
        <f t="shared" si="73"/>
        <v>-10</v>
      </c>
      <c r="F629" s="50">
        <f t="shared" si="74"/>
        <v>-10</v>
      </c>
      <c r="G629" s="75"/>
      <c r="H629" s="84">
        <f t="shared" si="75"/>
        <v>-10</v>
      </c>
      <c r="I629" s="84">
        <f t="shared" si="76"/>
        <v>-10</v>
      </c>
      <c r="K629" s="84">
        <f t="shared" si="77"/>
        <v>0</v>
      </c>
      <c r="L629" s="84">
        <f t="shared" si="78"/>
        <v>0</v>
      </c>
      <c r="M629" s="51"/>
      <c r="N629" s="85">
        <v>0.5</v>
      </c>
      <c r="O629" s="74"/>
      <c r="P629" s="86">
        <f>'s1'!J626</f>
        <v>0.41241124029313458</v>
      </c>
      <c r="T629" s="87">
        <f t="shared" si="79"/>
        <v>6.7001816295072621E-81</v>
      </c>
      <c r="U629" s="88">
        <f t="shared" si="72"/>
        <v>6.7001816295072621E-81</v>
      </c>
    </row>
    <row r="630" spans="1:21" x14ac:dyDescent="0.25">
      <c r="A630" s="73">
        <v>617</v>
      </c>
      <c r="B630" s="50">
        <f>'s1'!L627</f>
        <v>179.08886846139441</v>
      </c>
      <c r="C630" s="50">
        <f>'s1'!M627</f>
        <v>80.754797924897005</v>
      </c>
      <c r="E630" s="84">
        <f t="shared" si="73"/>
        <v>-10</v>
      </c>
      <c r="F630" s="50">
        <f t="shared" si="74"/>
        <v>-10</v>
      </c>
      <c r="G630" s="75"/>
      <c r="H630" s="84">
        <f t="shared" si="75"/>
        <v>-10</v>
      </c>
      <c r="I630" s="84">
        <f t="shared" si="76"/>
        <v>-10</v>
      </c>
      <c r="K630" s="84">
        <f t="shared" si="77"/>
        <v>0</v>
      </c>
      <c r="L630" s="84">
        <f t="shared" si="78"/>
        <v>0</v>
      </c>
      <c r="M630" s="51"/>
      <c r="N630" s="85">
        <v>0.5</v>
      </c>
      <c r="O630" s="74"/>
      <c r="P630" s="86">
        <f>'s1'!J627</f>
        <v>6.4316590601692258E-2</v>
      </c>
      <c r="T630" s="87">
        <f t="shared" si="79"/>
        <v>1.0449105085392399E-81</v>
      </c>
      <c r="U630" s="88">
        <f t="shared" si="72"/>
        <v>1.0449105085392399E-81</v>
      </c>
    </row>
    <row r="631" spans="1:21" x14ac:dyDescent="0.25">
      <c r="A631" s="73">
        <v>618</v>
      </c>
      <c r="B631" s="50">
        <f>'s1'!L628</f>
        <v>181.00160586250928</v>
      </c>
      <c r="C631" s="50">
        <f>'s1'!M628</f>
        <v>80.948005195500869</v>
      </c>
      <c r="E631" s="84">
        <f t="shared" si="73"/>
        <v>-10</v>
      </c>
      <c r="F631" s="50">
        <f t="shared" si="74"/>
        <v>-10</v>
      </c>
      <c r="G631" s="75"/>
      <c r="H631" s="84">
        <f t="shared" si="75"/>
        <v>-10</v>
      </c>
      <c r="I631" s="84">
        <f t="shared" si="76"/>
        <v>-10</v>
      </c>
      <c r="K631" s="84">
        <f t="shared" si="77"/>
        <v>0</v>
      </c>
      <c r="L631" s="84">
        <f t="shared" si="78"/>
        <v>0</v>
      </c>
      <c r="M631" s="51"/>
      <c r="N631" s="85">
        <v>0.5</v>
      </c>
      <c r="O631" s="74"/>
      <c r="P631" s="86">
        <f>'s1'!J628</f>
        <v>0.81195430640608546</v>
      </c>
      <c r="T631" s="87">
        <f t="shared" si="79"/>
        <v>1.3191302264008463E-80</v>
      </c>
      <c r="U631" s="88">
        <f t="shared" si="72"/>
        <v>1.3191302264008463E-80</v>
      </c>
    </row>
    <row r="632" spans="1:21" x14ac:dyDescent="0.25">
      <c r="A632" s="73">
        <v>619</v>
      </c>
      <c r="B632" s="50">
        <f>'s1'!L629</f>
        <v>173.29812518310891</v>
      </c>
      <c r="C632" s="50">
        <f>'s1'!M629</f>
        <v>76.788006501525928</v>
      </c>
      <c r="E632" s="84">
        <f t="shared" si="73"/>
        <v>-10</v>
      </c>
      <c r="F632" s="50">
        <f t="shared" si="74"/>
        <v>-10</v>
      </c>
      <c r="G632" s="75"/>
      <c r="H632" s="84">
        <f t="shared" si="75"/>
        <v>-10</v>
      </c>
      <c r="I632" s="84">
        <f t="shared" si="76"/>
        <v>-10</v>
      </c>
      <c r="K632" s="84">
        <f t="shared" si="77"/>
        <v>0</v>
      </c>
      <c r="L632" s="84">
        <f t="shared" si="78"/>
        <v>0</v>
      </c>
      <c r="M632" s="51"/>
      <c r="N632" s="85">
        <v>0.5</v>
      </c>
      <c r="O632" s="74"/>
      <c r="P632" s="86">
        <f>'s1'!J629</f>
        <v>0.41109081312822915</v>
      </c>
      <c r="T632" s="87">
        <f t="shared" si="79"/>
        <v>6.6787294939468603E-81</v>
      </c>
      <c r="U632" s="88">
        <f t="shared" si="72"/>
        <v>6.6787294939468603E-81</v>
      </c>
    </row>
    <row r="633" spans="1:21" x14ac:dyDescent="0.25">
      <c r="A633" s="73">
        <v>620</v>
      </c>
      <c r="B633" s="50">
        <f>'s1'!L630</f>
        <v>169.08056105469663</v>
      </c>
      <c r="C633" s="50">
        <f>'s1'!M630</f>
        <v>75.845522363293242</v>
      </c>
      <c r="E633" s="84">
        <f t="shared" si="73"/>
        <v>-10</v>
      </c>
      <c r="F633" s="50">
        <f t="shared" si="74"/>
        <v>-10</v>
      </c>
      <c r="G633" s="75"/>
      <c r="H633" s="84">
        <f t="shared" si="75"/>
        <v>-10</v>
      </c>
      <c r="I633" s="84">
        <f t="shared" si="76"/>
        <v>-10</v>
      </c>
      <c r="K633" s="84">
        <f t="shared" si="77"/>
        <v>0</v>
      </c>
      <c r="L633" s="84">
        <f t="shared" si="78"/>
        <v>0</v>
      </c>
      <c r="M633" s="51"/>
      <c r="N633" s="85">
        <v>0.5</v>
      </c>
      <c r="O633" s="74"/>
      <c r="P633" s="86">
        <f>'s1'!J630</f>
        <v>0.25961144673865943</v>
      </c>
      <c r="T633" s="87">
        <f t="shared" si="79"/>
        <v>4.2177411193055822E-81</v>
      </c>
      <c r="U633" s="88">
        <f t="shared" si="72"/>
        <v>4.2177411193055822E-81</v>
      </c>
    </row>
    <row r="634" spans="1:21" x14ac:dyDescent="0.25">
      <c r="A634" s="73">
        <v>621</v>
      </c>
      <c r="B634" s="50">
        <f>'s1'!L631</f>
        <v>175.2432436239458</v>
      </c>
      <c r="C634" s="50">
        <f>'s1'!M631</f>
        <v>80.733297163512091</v>
      </c>
      <c r="E634" s="84">
        <f t="shared" si="73"/>
        <v>-10</v>
      </c>
      <c r="F634" s="50">
        <f t="shared" si="74"/>
        <v>-10</v>
      </c>
      <c r="G634" s="75"/>
      <c r="H634" s="84">
        <f t="shared" si="75"/>
        <v>-10</v>
      </c>
      <c r="I634" s="84">
        <f t="shared" si="76"/>
        <v>-10</v>
      </c>
      <c r="K634" s="84">
        <f t="shared" si="77"/>
        <v>0</v>
      </c>
      <c r="L634" s="84">
        <f t="shared" si="78"/>
        <v>0</v>
      </c>
      <c r="M634" s="51"/>
      <c r="N634" s="85">
        <v>0.5</v>
      </c>
      <c r="O634" s="74"/>
      <c r="P634" s="86">
        <f>'s1'!J631</f>
        <v>0.69570381292117967</v>
      </c>
      <c r="T634" s="87">
        <f t="shared" si="79"/>
        <v>1.1302654853925528E-80</v>
      </c>
      <c r="U634" s="88">
        <f t="shared" si="72"/>
        <v>1.1302654853925528E-80</v>
      </c>
    </row>
    <row r="635" spans="1:21" x14ac:dyDescent="0.25">
      <c r="A635" s="73">
        <v>622</v>
      </c>
      <c r="B635" s="50">
        <f>'s1'!L632</f>
        <v>182.46129665243822</v>
      </c>
      <c r="C635" s="50">
        <f>'s1'!M632</f>
        <v>82.690508653979393</v>
      </c>
      <c r="E635" s="84">
        <f t="shared" si="73"/>
        <v>-10</v>
      </c>
      <c r="F635" s="50">
        <f t="shared" si="74"/>
        <v>-10</v>
      </c>
      <c r="G635" s="75"/>
      <c r="H635" s="84">
        <f t="shared" si="75"/>
        <v>-10</v>
      </c>
      <c r="I635" s="84">
        <f t="shared" si="76"/>
        <v>-10</v>
      </c>
      <c r="K635" s="84">
        <f t="shared" si="77"/>
        <v>0</v>
      </c>
      <c r="L635" s="84">
        <f t="shared" si="78"/>
        <v>0</v>
      </c>
      <c r="M635" s="51"/>
      <c r="N635" s="85">
        <v>0.5</v>
      </c>
      <c r="O635" s="74"/>
      <c r="P635" s="86">
        <f>'s1'!J632</f>
        <v>0.59977483462646042</v>
      </c>
      <c r="T635" s="87">
        <f t="shared" si="79"/>
        <v>9.7441581028407874E-81</v>
      </c>
      <c r="U635" s="88">
        <f t="shared" si="72"/>
        <v>9.7441581028407874E-81</v>
      </c>
    </row>
    <row r="636" spans="1:21" x14ac:dyDescent="0.25">
      <c r="A636" s="73">
        <v>623</v>
      </c>
      <c r="B636" s="50">
        <f>'s1'!L633</f>
        <v>188.09442846175219</v>
      </c>
      <c r="C636" s="50">
        <f>'s1'!M633</f>
        <v>81.283513042220008</v>
      </c>
      <c r="E636" s="84">
        <f t="shared" si="73"/>
        <v>-10</v>
      </c>
      <c r="F636" s="50">
        <f t="shared" si="74"/>
        <v>-10</v>
      </c>
      <c r="G636" s="75"/>
      <c r="H636" s="84">
        <f t="shared" si="75"/>
        <v>-10</v>
      </c>
      <c r="I636" s="84">
        <f t="shared" si="76"/>
        <v>-10</v>
      </c>
      <c r="K636" s="84">
        <f t="shared" si="77"/>
        <v>0</v>
      </c>
      <c r="L636" s="84">
        <f t="shared" si="78"/>
        <v>0</v>
      </c>
      <c r="M636" s="51"/>
      <c r="N636" s="85">
        <v>0.5</v>
      </c>
      <c r="O636" s="74"/>
      <c r="P636" s="86">
        <f>'s1'!J633</f>
        <v>0.42320652897064104</v>
      </c>
      <c r="T636" s="87">
        <f t="shared" si="79"/>
        <v>6.875565779635773E-81</v>
      </c>
      <c r="U636" s="88">
        <f t="shared" si="72"/>
        <v>6.875565779635773E-81</v>
      </c>
    </row>
    <row r="637" spans="1:21" x14ac:dyDescent="0.25">
      <c r="A637" s="73">
        <v>624</v>
      </c>
      <c r="B637" s="50">
        <f>'s1'!L634</f>
        <v>179.40587335057089</v>
      </c>
      <c r="C637" s="50">
        <f>'s1'!M634</f>
        <v>78.869099072320026</v>
      </c>
      <c r="E637" s="84">
        <f t="shared" si="73"/>
        <v>-10</v>
      </c>
      <c r="F637" s="50">
        <f t="shared" si="74"/>
        <v>-10</v>
      </c>
      <c r="G637" s="75"/>
      <c r="H637" s="84">
        <f t="shared" si="75"/>
        <v>-10</v>
      </c>
      <c r="I637" s="84">
        <f t="shared" si="76"/>
        <v>-10</v>
      </c>
      <c r="K637" s="84">
        <f t="shared" si="77"/>
        <v>0</v>
      </c>
      <c r="L637" s="84">
        <f t="shared" si="78"/>
        <v>0</v>
      </c>
      <c r="M637" s="51"/>
      <c r="N637" s="85">
        <v>0.5</v>
      </c>
      <c r="O637" s="74"/>
      <c r="P637" s="86">
        <f>'s1'!J634</f>
        <v>0.67089392570876516</v>
      </c>
      <c r="T637" s="87">
        <f t="shared" si="79"/>
        <v>1.0899584485589756E-80</v>
      </c>
      <c r="U637" s="88">
        <f t="shared" si="72"/>
        <v>1.0899584485589756E-80</v>
      </c>
    </row>
    <row r="638" spans="1:21" x14ac:dyDescent="0.25">
      <c r="A638" s="73">
        <v>625</v>
      </c>
      <c r="B638" s="50">
        <f>'s1'!L635</f>
        <v>179.29200329784442</v>
      </c>
      <c r="C638" s="50">
        <f>'s1'!M635</f>
        <v>85.307694159994867</v>
      </c>
      <c r="E638" s="84">
        <f t="shared" si="73"/>
        <v>-10</v>
      </c>
      <c r="F638" s="50">
        <f t="shared" si="74"/>
        <v>-10</v>
      </c>
      <c r="G638" s="75"/>
      <c r="H638" s="84">
        <f t="shared" si="75"/>
        <v>-10</v>
      </c>
      <c r="I638" s="84">
        <f t="shared" si="76"/>
        <v>-10</v>
      </c>
      <c r="K638" s="84">
        <f t="shared" si="77"/>
        <v>0</v>
      </c>
      <c r="L638" s="84">
        <f t="shared" si="78"/>
        <v>0</v>
      </c>
      <c r="M638" s="51"/>
      <c r="N638" s="85">
        <v>0.5</v>
      </c>
      <c r="O638" s="74"/>
      <c r="P638" s="86">
        <f>'s1'!J635</f>
        <v>0.35834896399135352</v>
      </c>
      <c r="T638" s="87">
        <f t="shared" si="79"/>
        <v>5.821866406408409E-81</v>
      </c>
      <c r="U638" s="88">
        <f t="shared" si="72"/>
        <v>5.821866406408409E-81</v>
      </c>
    </row>
    <row r="639" spans="1:21" x14ac:dyDescent="0.25">
      <c r="A639" s="73">
        <v>626</v>
      </c>
      <c r="B639" s="50">
        <f>'s1'!L636</f>
        <v>177.7127970159685</v>
      </c>
      <c r="C639" s="50">
        <f>'s1'!M636</f>
        <v>80.868321152014175</v>
      </c>
      <c r="E639" s="84">
        <f t="shared" si="73"/>
        <v>-10</v>
      </c>
      <c r="F639" s="50">
        <f t="shared" si="74"/>
        <v>-10</v>
      </c>
      <c r="G639" s="75"/>
      <c r="H639" s="84">
        <f t="shared" si="75"/>
        <v>-10</v>
      </c>
      <c r="I639" s="84">
        <f t="shared" si="76"/>
        <v>-10</v>
      </c>
      <c r="K639" s="84">
        <f t="shared" si="77"/>
        <v>0</v>
      </c>
      <c r="L639" s="84">
        <f t="shared" si="78"/>
        <v>0</v>
      </c>
      <c r="M639" s="51"/>
      <c r="N639" s="85">
        <v>0.5</v>
      </c>
      <c r="O639" s="74"/>
      <c r="P639" s="86">
        <f>'s1'!J636</f>
        <v>0.75920106111847074</v>
      </c>
      <c r="T639" s="87">
        <f t="shared" si="79"/>
        <v>1.2334254030498299E-80</v>
      </c>
      <c r="U639" s="88">
        <f t="shared" si="72"/>
        <v>1.2334254030498299E-80</v>
      </c>
    </row>
    <row r="640" spans="1:21" x14ac:dyDescent="0.25">
      <c r="A640" s="73">
        <v>627</v>
      </c>
      <c r="B640" s="50">
        <f>'s1'!L637</f>
        <v>180.9933772345963</v>
      </c>
      <c r="C640" s="50">
        <f>'s1'!M637</f>
        <v>81.881176568241372</v>
      </c>
      <c r="E640" s="84">
        <f t="shared" si="73"/>
        <v>-10</v>
      </c>
      <c r="F640" s="50">
        <f t="shared" si="74"/>
        <v>-10</v>
      </c>
      <c r="G640" s="75"/>
      <c r="H640" s="84">
        <f t="shared" si="75"/>
        <v>-10</v>
      </c>
      <c r="I640" s="84">
        <f t="shared" si="76"/>
        <v>-10</v>
      </c>
      <c r="K640" s="84">
        <f t="shared" si="77"/>
        <v>0</v>
      </c>
      <c r="L640" s="84">
        <f t="shared" si="78"/>
        <v>0</v>
      </c>
      <c r="M640" s="51"/>
      <c r="N640" s="85">
        <v>0.5</v>
      </c>
      <c r="O640" s="74"/>
      <c r="P640" s="86">
        <f>'s1'!J637</f>
        <v>5.1847578216891677E-2</v>
      </c>
      <c r="T640" s="87">
        <f t="shared" si="79"/>
        <v>8.4233443990600532E-82</v>
      </c>
      <c r="U640" s="88">
        <f t="shared" si="72"/>
        <v>8.4233443990600532E-82</v>
      </c>
    </row>
    <row r="641" spans="1:21" x14ac:dyDescent="0.25">
      <c r="A641" s="73">
        <v>628</v>
      </c>
      <c r="B641" s="50">
        <f>'s1'!L638</f>
        <v>184.80557136216214</v>
      </c>
      <c r="C641" s="50">
        <f>'s1'!M638</f>
        <v>83.533652763165847</v>
      </c>
      <c r="E641" s="84">
        <f t="shared" si="73"/>
        <v>-10</v>
      </c>
      <c r="F641" s="50">
        <f t="shared" si="74"/>
        <v>-10</v>
      </c>
      <c r="G641" s="75"/>
      <c r="H641" s="84">
        <f t="shared" si="75"/>
        <v>-10</v>
      </c>
      <c r="I641" s="84">
        <f t="shared" si="76"/>
        <v>-10</v>
      </c>
      <c r="K641" s="84">
        <f t="shared" si="77"/>
        <v>0</v>
      </c>
      <c r="L641" s="84">
        <f t="shared" si="78"/>
        <v>0</v>
      </c>
      <c r="M641" s="51"/>
      <c r="N641" s="85">
        <v>0.5</v>
      </c>
      <c r="O641" s="74"/>
      <c r="P641" s="86">
        <f>'s1'!J638</f>
        <v>0.65309003197089588</v>
      </c>
      <c r="T641" s="87">
        <f t="shared" si="79"/>
        <v>1.061033601197545E-80</v>
      </c>
      <c r="U641" s="88">
        <f t="shared" si="72"/>
        <v>1.061033601197545E-80</v>
      </c>
    </row>
    <row r="642" spans="1:21" x14ac:dyDescent="0.25">
      <c r="A642" s="73">
        <v>629</v>
      </c>
      <c r="B642" s="50">
        <f>'s1'!L639</f>
        <v>191.90285371915979</v>
      </c>
      <c r="C642" s="50">
        <f>'s1'!M639</f>
        <v>78.538569697566672</v>
      </c>
      <c r="E642" s="84">
        <f t="shared" si="73"/>
        <v>-10</v>
      </c>
      <c r="F642" s="50">
        <f t="shared" si="74"/>
        <v>-10</v>
      </c>
      <c r="G642" s="75"/>
      <c r="H642" s="84">
        <f t="shared" si="75"/>
        <v>-10</v>
      </c>
      <c r="I642" s="84">
        <f t="shared" si="76"/>
        <v>-10</v>
      </c>
      <c r="K642" s="84">
        <f t="shared" si="77"/>
        <v>0</v>
      </c>
      <c r="L642" s="84">
        <f t="shared" si="78"/>
        <v>0</v>
      </c>
      <c r="M642" s="51"/>
      <c r="N642" s="85">
        <v>0.5</v>
      </c>
      <c r="O642" s="74"/>
      <c r="P642" s="86">
        <f>'s1'!J639</f>
        <v>0.96923416520027583</v>
      </c>
      <c r="T642" s="87">
        <f t="shared" si="79"/>
        <v>1.5746527528565524E-80</v>
      </c>
      <c r="U642" s="88">
        <f t="shared" si="72"/>
        <v>1.5746527528565524E-80</v>
      </c>
    </row>
    <row r="643" spans="1:21" x14ac:dyDescent="0.25">
      <c r="A643" s="73">
        <v>630</v>
      </c>
      <c r="B643" s="50">
        <f>'s1'!L640</f>
        <v>174.21575433008081</v>
      </c>
      <c r="C643" s="50">
        <f>'s1'!M640</f>
        <v>76.572778790098965</v>
      </c>
      <c r="E643" s="84">
        <f t="shared" si="73"/>
        <v>-10</v>
      </c>
      <c r="F643" s="50">
        <f t="shared" si="74"/>
        <v>-10</v>
      </c>
      <c r="G643" s="75"/>
      <c r="H643" s="84">
        <f t="shared" si="75"/>
        <v>-10</v>
      </c>
      <c r="I643" s="84">
        <f t="shared" si="76"/>
        <v>-10</v>
      </c>
      <c r="K643" s="84">
        <f t="shared" si="77"/>
        <v>0</v>
      </c>
      <c r="L643" s="84">
        <f t="shared" si="78"/>
        <v>0</v>
      </c>
      <c r="M643" s="51"/>
      <c r="N643" s="85">
        <v>0.5</v>
      </c>
      <c r="O643" s="74"/>
      <c r="P643" s="86">
        <f>'s1'!J640</f>
        <v>0.38829100533594296</v>
      </c>
      <c r="T643" s="87">
        <f t="shared" si="79"/>
        <v>6.308315600238262E-81</v>
      </c>
      <c r="U643" s="88">
        <f t="shared" si="72"/>
        <v>6.308315600238262E-81</v>
      </c>
    </row>
    <row r="644" spans="1:21" x14ac:dyDescent="0.25">
      <c r="A644" s="73">
        <v>631</v>
      </c>
      <c r="B644" s="50">
        <f>'s1'!L641</f>
        <v>184.89227420238296</v>
      </c>
      <c r="C644" s="50">
        <f>'s1'!M641</f>
        <v>86.336391626225407</v>
      </c>
      <c r="E644" s="84">
        <f t="shared" si="73"/>
        <v>-10</v>
      </c>
      <c r="F644" s="50">
        <f t="shared" si="74"/>
        <v>-10</v>
      </c>
      <c r="G644" s="75"/>
      <c r="H644" s="84">
        <f t="shared" si="75"/>
        <v>-10</v>
      </c>
      <c r="I644" s="84">
        <f t="shared" si="76"/>
        <v>-10</v>
      </c>
      <c r="K644" s="84">
        <f t="shared" si="77"/>
        <v>0</v>
      </c>
      <c r="L644" s="84">
        <f t="shared" si="78"/>
        <v>0</v>
      </c>
      <c r="M644" s="51"/>
      <c r="N644" s="85">
        <v>0.5</v>
      </c>
      <c r="O644" s="74"/>
      <c r="P644" s="86">
        <f>'s1'!J641</f>
        <v>0.8240907127803565</v>
      </c>
      <c r="T644" s="87">
        <f t="shared" si="79"/>
        <v>1.338847469553416E-80</v>
      </c>
      <c r="U644" s="88">
        <f t="shared" si="72"/>
        <v>1.338847469553416E-80</v>
      </c>
    </row>
    <row r="645" spans="1:21" x14ac:dyDescent="0.25">
      <c r="A645" s="73">
        <v>632</v>
      </c>
      <c r="B645" s="50">
        <f>'s1'!L642</f>
        <v>184.25883289186416</v>
      </c>
      <c r="C645" s="50">
        <f>'s1'!M642</f>
        <v>85.732077652366456</v>
      </c>
      <c r="E645" s="84">
        <f t="shared" si="73"/>
        <v>-10</v>
      </c>
      <c r="F645" s="50">
        <f t="shared" si="74"/>
        <v>-10</v>
      </c>
      <c r="G645" s="75"/>
      <c r="H645" s="84">
        <f t="shared" si="75"/>
        <v>-10</v>
      </c>
      <c r="I645" s="84">
        <f t="shared" si="76"/>
        <v>-10</v>
      </c>
      <c r="K645" s="84">
        <f t="shared" si="77"/>
        <v>0</v>
      </c>
      <c r="L645" s="84">
        <f t="shared" si="78"/>
        <v>0</v>
      </c>
      <c r="M645" s="51"/>
      <c r="N645" s="85">
        <v>0.5</v>
      </c>
      <c r="O645" s="74"/>
      <c r="P645" s="86">
        <f>'s1'!J642</f>
        <v>0.85626990271681813</v>
      </c>
      <c r="T645" s="87">
        <f t="shared" si="79"/>
        <v>1.3911269411583742E-80</v>
      </c>
      <c r="U645" s="88">
        <f t="shared" si="72"/>
        <v>1.3911269411583742E-80</v>
      </c>
    </row>
    <row r="646" spans="1:21" x14ac:dyDescent="0.25">
      <c r="A646" s="73">
        <v>633</v>
      </c>
      <c r="B646" s="50">
        <f>'s1'!L643</f>
        <v>185.80796762230042</v>
      </c>
      <c r="C646" s="50">
        <f>'s1'!M643</f>
        <v>80.756352027122063</v>
      </c>
      <c r="E646" s="84">
        <f t="shared" si="73"/>
        <v>-10</v>
      </c>
      <c r="F646" s="50">
        <f t="shared" si="74"/>
        <v>-10</v>
      </c>
      <c r="G646" s="75"/>
      <c r="H646" s="84">
        <f t="shared" si="75"/>
        <v>-10</v>
      </c>
      <c r="I646" s="84">
        <f t="shared" si="76"/>
        <v>-10</v>
      </c>
      <c r="K646" s="84">
        <f t="shared" si="77"/>
        <v>0</v>
      </c>
      <c r="L646" s="84">
        <f t="shared" si="78"/>
        <v>0</v>
      </c>
      <c r="M646" s="51"/>
      <c r="N646" s="85">
        <v>0.5</v>
      </c>
      <c r="O646" s="74"/>
      <c r="P646" s="86">
        <f>'s1'!J643</f>
        <v>0.96280588713695625</v>
      </c>
      <c r="T646" s="87">
        <f t="shared" si="79"/>
        <v>1.5642091406604822E-80</v>
      </c>
      <c r="U646" s="88">
        <f t="shared" si="72"/>
        <v>1.5642091406604822E-80</v>
      </c>
    </row>
    <row r="647" spans="1:21" x14ac:dyDescent="0.25">
      <c r="A647" s="73">
        <v>634</v>
      </c>
      <c r="B647" s="50">
        <f>'s1'!L644</f>
        <v>188.4441755118545</v>
      </c>
      <c r="C647" s="50">
        <f>'s1'!M644</f>
        <v>83.909681073196452</v>
      </c>
      <c r="E647" s="84">
        <f t="shared" si="73"/>
        <v>-10</v>
      </c>
      <c r="F647" s="50">
        <f t="shared" si="74"/>
        <v>-10</v>
      </c>
      <c r="G647" s="75"/>
      <c r="H647" s="84">
        <f t="shared" si="75"/>
        <v>-10</v>
      </c>
      <c r="I647" s="84">
        <f t="shared" si="76"/>
        <v>-10</v>
      </c>
      <c r="K647" s="84">
        <f t="shared" si="77"/>
        <v>0</v>
      </c>
      <c r="L647" s="84">
        <f t="shared" si="78"/>
        <v>0</v>
      </c>
      <c r="M647" s="51"/>
      <c r="N647" s="85">
        <v>0.5</v>
      </c>
      <c r="O647" s="74"/>
      <c r="P647" s="86">
        <f>'s1'!J644</f>
        <v>0.78009400576661481</v>
      </c>
      <c r="T647" s="87">
        <f t="shared" si="79"/>
        <v>1.267368833839521E-80</v>
      </c>
      <c r="U647" s="88">
        <f t="shared" si="72"/>
        <v>1.267368833839521E-80</v>
      </c>
    </row>
    <row r="648" spans="1:21" x14ac:dyDescent="0.25">
      <c r="A648" s="73">
        <v>635</v>
      </c>
      <c r="B648" s="50">
        <f>'s1'!L645</f>
        <v>186.60286288797656</v>
      </c>
      <c r="C648" s="50">
        <f>'s1'!M645</f>
        <v>80.741859960501969</v>
      </c>
      <c r="E648" s="84">
        <f t="shared" si="73"/>
        <v>-10</v>
      </c>
      <c r="F648" s="50">
        <f t="shared" si="74"/>
        <v>-10</v>
      </c>
      <c r="G648" s="75"/>
      <c r="H648" s="84">
        <f t="shared" si="75"/>
        <v>-10</v>
      </c>
      <c r="I648" s="84">
        <f t="shared" si="76"/>
        <v>-10</v>
      </c>
      <c r="K648" s="84">
        <f t="shared" si="77"/>
        <v>0</v>
      </c>
      <c r="L648" s="84">
        <f t="shared" si="78"/>
        <v>0</v>
      </c>
      <c r="M648" s="51"/>
      <c r="N648" s="85">
        <v>0.5</v>
      </c>
      <c r="O648" s="74"/>
      <c r="P648" s="86">
        <f>'s1'!J645</f>
        <v>8.85683006069371E-3</v>
      </c>
      <c r="T648" s="87">
        <f t="shared" si="79"/>
        <v>1.4389125288182781E-82</v>
      </c>
      <c r="U648" s="88">
        <f t="shared" si="72"/>
        <v>1.4389125288182781E-82</v>
      </c>
    </row>
    <row r="649" spans="1:21" x14ac:dyDescent="0.25">
      <c r="A649" s="73">
        <v>636</v>
      </c>
      <c r="B649" s="50">
        <f>'s1'!L646</f>
        <v>162.3538991018192</v>
      </c>
      <c r="C649" s="50">
        <f>'s1'!M646</f>
        <v>75.29493328310366</v>
      </c>
      <c r="E649" s="84">
        <f t="shared" si="73"/>
        <v>-10</v>
      </c>
      <c r="F649" s="50">
        <f t="shared" si="74"/>
        <v>-10</v>
      </c>
      <c r="G649" s="75"/>
      <c r="H649" s="84">
        <f t="shared" si="75"/>
        <v>-10</v>
      </c>
      <c r="I649" s="84">
        <f t="shared" si="76"/>
        <v>-10</v>
      </c>
      <c r="K649" s="84">
        <f t="shared" si="77"/>
        <v>0</v>
      </c>
      <c r="L649" s="84">
        <f t="shared" si="78"/>
        <v>0</v>
      </c>
      <c r="M649" s="51"/>
      <c r="N649" s="85">
        <v>0.5</v>
      </c>
      <c r="O649" s="74"/>
      <c r="P649" s="86">
        <f>'s1'!J646</f>
        <v>0.78771757899685202</v>
      </c>
      <c r="T649" s="87">
        <f t="shared" si="79"/>
        <v>1.2797543656383469E-80</v>
      </c>
      <c r="U649" s="88">
        <f t="shared" si="72"/>
        <v>1.2797543656383469E-80</v>
      </c>
    </row>
    <row r="650" spans="1:21" x14ac:dyDescent="0.25">
      <c r="A650" s="73">
        <v>637</v>
      </c>
      <c r="B650" s="50">
        <f>'s1'!L647</f>
        <v>184.48771457071081</v>
      </c>
      <c r="C650" s="50">
        <f>'s1'!M647</f>
        <v>78.799012176791194</v>
      </c>
      <c r="E650" s="84">
        <f t="shared" si="73"/>
        <v>-10</v>
      </c>
      <c r="F650" s="50">
        <f t="shared" si="74"/>
        <v>-10</v>
      </c>
      <c r="G650" s="75"/>
      <c r="H650" s="84">
        <f t="shared" si="75"/>
        <v>-10</v>
      </c>
      <c r="I650" s="84">
        <f t="shared" si="76"/>
        <v>-10</v>
      </c>
      <c r="K650" s="84">
        <f t="shared" si="77"/>
        <v>0</v>
      </c>
      <c r="L650" s="84">
        <f t="shared" si="78"/>
        <v>0</v>
      </c>
      <c r="M650" s="51"/>
      <c r="N650" s="85">
        <v>0.5</v>
      </c>
      <c r="O650" s="74"/>
      <c r="P650" s="86">
        <f>'s1'!J647</f>
        <v>0.32690666107468336</v>
      </c>
      <c r="T650" s="87">
        <f t="shared" si="79"/>
        <v>5.3110434224326659E-81</v>
      </c>
      <c r="U650" s="88">
        <f t="shared" si="72"/>
        <v>5.3110434224326659E-81</v>
      </c>
    </row>
    <row r="651" spans="1:21" x14ac:dyDescent="0.25">
      <c r="A651" s="73">
        <v>638</v>
      </c>
      <c r="B651" s="50">
        <f>'s1'!L648</f>
        <v>173.20302360907326</v>
      </c>
      <c r="C651" s="50">
        <f>'s1'!M648</f>
        <v>76.966923683457793</v>
      </c>
      <c r="E651" s="84">
        <f t="shared" si="73"/>
        <v>-10</v>
      </c>
      <c r="F651" s="50">
        <f t="shared" si="74"/>
        <v>-10</v>
      </c>
      <c r="G651" s="75"/>
      <c r="H651" s="84">
        <f t="shared" si="75"/>
        <v>-10</v>
      </c>
      <c r="I651" s="84">
        <f t="shared" si="76"/>
        <v>-10</v>
      </c>
      <c r="K651" s="84">
        <f t="shared" si="77"/>
        <v>0</v>
      </c>
      <c r="L651" s="84">
        <f t="shared" si="78"/>
        <v>0</v>
      </c>
      <c r="M651" s="51"/>
      <c r="N651" s="85">
        <v>0.5</v>
      </c>
      <c r="O651" s="74"/>
      <c r="P651" s="86">
        <f>'s1'!J648</f>
        <v>0.80305995417285292</v>
      </c>
      <c r="T651" s="87">
        <f t="shared" si="79"/>
        <v>1.3046801412389789E-80</v>
      </c>
      <c r="U651" s="88">
        <f t="shared" si="72"/>
        <v>1.3046801412389789E-80</v>
      </c>
    </row>
    <row r="652" spans="1:21" x14ac:dyDescent="0.25">
      <c r="A652" s="73">
        <v>639</v>
      </c>
      <c r="B652" s="50">
        <f>'s1'!L649</f>
        <v>177.42856880059406</v>
      </c>
      <c r="C652" s="50">
        <f>'s1'!M649</f>
        <v>81.597725780749215</v>
      </c>
      <c r="E652" s="84">
        <f t="shared" si="73"/>
        <v>-10</v>
      </c>
      <c r="F652" s="50">
        <f t="shared" si="74"/>
        <v>-10</v>
      </c>
      <c r="G652" s="75"/>
      <c r="H652" s="84">
        <f t="shared" si="75"/>
        <v>-10</v>
      </c>
      <c r="I652" s="84">
        <f t="shared" si="76"/>
        <v>-10</v>
      </c>
      <c r="K652" s="84">
        <f t="shared" si="77"/>
        <v>0</v>
      </c>
      <c r="L652" s="84">
        <f t="shared" si="78"/>
        <v>0</v>
      </c>
      <c r="M652" s="51"/>
      <c r="N652" s="85">
        <v>0.5</v>
      </c>
      <c r="O652" s="74"/>
      <c r="P652" s="86">
        <f>'s1'!J649</f>
        <v>8.2658989065413246E-2</v>
      </c>
      <c r="T652" s="87">
        <f t="shared" si="79"/>
        <v>1.3429077239894596E-81</v>
      </c>
      <c r="U652" s="88">
        <f t="shared" si="72"/>
        <v>1.3429077239894596E-81</v>
      </c>
    </row>
    <row r="653" spans="1:21" x14ac:dyDescent="0.25">
      <c r="A653" s="73">
        <v>640</v>
      </c>
      <c r="B653" s="50">
        <f>'s1'!L650</f>
        <v>170.25381641288789</v>
      </c>
      <c r="C653" s="50">
        <f>'s1'!M650</f>
        <v>79.94494358644063</v>
      </c>
      <c r="E653" s="84">
        <f t="shared" si="73"/>
        <v>-10</v>
      </c>
      <c r="F653" s="50">
        <f t="shared" si="74"/>
        <v>-10</v>
      </c>
      <c r="G653" s="75"/>
      <c r="H653" s="84">
        <f t="shared" si="75"/>
        <v>-10</v>
      </c>
      <c r="I653" s="84">
        <f t="shared" si="76"/>
        <v>-10</v>
      </c>
      <c r="K653" s="84">
        <f t="shared" si="77"/>
        <v>0</v>
      </c>
      <c r="L653" s="84">
        <f t="shared" si="78"/>
        <v>0</v>
      </c>
      <c r="M653" s="51"/>
      <c r="N653" s="85">
        <v>0.5</v>
      </c>
      <c r="O653" s="74"/>
      <c r="P653" s="86">
        <f>'s1'!J650</f>
        <v>1.5939820009605032E-2</v>
      </c>
      <c r="T653" s="87">
        <f t="shared" si="79"/>
        <v>2.5896406007289372E-82</v>
      </c>
      <c r="U653" s="88">
        <f t="shared" si="72"/>
        <v>2.5896406007289372E-82</v>
      </c>
    </row>
    <row r="654" spans="1:21" x14ac:dyDescent="0.25">
      <c r="A654" s="73">
        <v>641</v>
      </c>
      <c r="B654" s="50">
        <f>'s1'!L651</f>
        <v>189.31838361790125</v>
      </c>
      <c r="C654" s="50">
        <f>'s1'!M651</f>
        <v>84.372809179492165</v>
      </c>
      <c r="E654" s="84">
        <f t="shared" si="73"/>
        <v>-10</v>
      </c>
      <c r="F654" s="50">
        <f t="shared" si="74"/>
        <v>-10</v>
      </c>
      <c r="G654" s="75"/>
      <c r="H654" s="84">
        <f t="shared" si="75"/>
        <v>-10</v>
      </c>
      <c r="I654" s="84">
        <f t="shared" si="76"/>
        <v>-10</v>
      </c>
      <c r="K654" s="84">
        <f t="shared" si="77"/>
        <v>0</v>
      </c>
      <c r="L654" s="84">
        <f t="shared" si="78"/>
        <v>0</v>
      </c>
      <c r="M654" s="51"/>
      <c r="N654" s="85">
        <v>0.5</v>
      </c>
      <c r="O654" s="74"/>
      <c r="P654" s="86">
        <f>'s1'!J651</f>
        <v>0.96567882186892362</v>
      </c>
      <c r="T654" s="87">
        <f t="shared" si="79"/>
        <v>1.5688766139573349E-80</v>
      </c>
      <c r="U654" s="88">
        <f t="shared" ref="U654:U717" si="80">NORMDIST(H654,$T$2,$T$3,FALSE)*P654</f>
        <v>1.5688766139573349E-80</v>
      </c>
    </row>
    <row r="655" spans="1:21" x14ac:dyDescent="0.25">
      <c r="A655" s="73">
        <v>642</v>
      </c>
      <c r="B655" s="50">
        <f>'s1'!L652</f>
        <v>186.7094756764356</v>
      </c>
      <c r="C655" s="50">
        <f>'s1'!M652</f>
        <v>84.632878839177906</v>
      </c>
      <c r="E655" s="84">
        <f t="shared" ref="E655:E718" si="81">IF($A655&lt;=$H$5,B655,-10)</f>
        <v>-10</v>
      </c>
      <c r="F655" s="50">
        <f t="shared" ref="F655:F718" si="82">IF($A655&lt;=$H$5,C655,-10)</f>
        <v>-10</v>
      </c>
      <c r="G655" s="75"/>
      <c r="H655" s="84">
        <f t="shared" ref="H655:H718" si="83">IF($A655=$H$5,B655,-10)</f>
        <v>-10</v>
      </c>
      <c r="I655" s="84">
        <f t="shared" ref="I655:I718" si="84">IF($A655=$H$5,C655,-10)</f>
        <v>-10</v>
      </c>
      <c r="K655" s="84">
        <f t="shared" ref="K655:K718" si="85">IF($A655=$H$5,B655,0)</f>
        <v>0</v>
      </c>
      <c r="L655" s="84">
        <f t="shared" ref="L655:L718" si="86">IF($A655=$H$5,C655,0)</f>
        <v>0</v>
      </c>
      <c r="M655" s="51"/>
      <c r="N655" s="85">
        <v>0.5</v>
      </c>
      <c r="O655" s="74"/>
      <c r="P655" s="86">
        <f>'s1'!J652</f>
        <v>0.5711363360144226</v>
      </c>
      <c r="T655" s="87">
        <f t="shared" ref="T655:T718" si="87">NORMDIST(E655,$T$2,$T$3,FALSE)*P655</f>
        <v>9.2788867339987106E-81</v>
      </c>
      <c r="U655" s="88">
        <f t="shared" si="80"/>
        <v>9.2788867339987106E-81</v>
      </c>
    </row>
    <row r="656" spans="1:21" x14ac:dyDescent="0.25">
      <c r="A656" s="73">
        <v>643</v>
      </c>
      <c r="B656" s="50">
        <f>'s1'!L653</f>
        <v>186.7769396885443</v>
      </c>
      <c r="C656" s="50">
        <f>'s1'!M653</f>
        <v>79.104777896022412</v>
      </c>
      <c r="E656" s="84">
        <f t="shared" si="81"/>
        <v>-10</v>
      </c>
      <c r="F656" s="50">
        <f t="shared" si="82"/>
        <v>-10</v>
      </c>
      <c r="G656" s="75"/>
      <c r="H656" s="84">
        <f t="shared" si="83"/>
        <v>-10</v>
      </c>
      <c r="I656" s="84">
        <f t="shared" si="84"/>
        <v>-10</v>
      </c>
      <c r="K656" s="84">
        <f t="shared" si="85"/>
        <v>0</v>
      </c>
      <c r="L656" s="84">
        <f t="shared" si="86"/>
        <v>0</v>
      </c>
      <c r="M656" s="51"/>
      <c r="N656" s="85">
        <v>0.5</v>
      </c>
      <c r="O656" s="74"/>
      <c r="P656" s="86">
        <f>'s1'!J653</f>
        <v>0.85401225766800692</v>
      </c>
      <c r="T656" s="87">
        <f t="shared" si="87"/>
        <v>1.387459089653832E-80</v>
      </c>
      <c r="U656" s="88">
        <f t="shared" si="80"/>
        <v>1.387459089653832E-80</v>
      </c>
    </row>
    <row r="657" spans="1:21" x14ac:dyDescent="0.25">
      <c r="A657" s="73">
        <v>644</v>
      </c>
      <c r="B657" s="50">
        <f>'s1'!L654</f>
        <v>177.28081406747899</v>
      </c>
      <c r="C657" s="50">
        <f>'s1'!M654</f>
        <v>82.911042313285137</v>
      </c>
      <c r="E657" s="84">
        <f t="shared" si="81"/>
        <v>-10</v>
      </c>
      <c r="F657" s="50">
        <f t="shared" si="82"/>
        <v>-10</v>
      </c>
      <c r="G657" s="75"/>
      <c r="H657" s="84">
        <f t="shared" si="83"/>
        <v>-10</v>
      </c>
      <c r="I657" s="84">
        <f t="shared" si="84"/>
        <v>-10</v>
      </c>
      <c r="K657" s="84">
        <f t="shared" si="85"/>
        <v>0</v>
      </c>
      <c r="L657" s="84">
        <f t="shared" si="86"/>
        <v>0</v>
      </c>
      <c r="M657" s="51"/>
      <c r="N657" s="85">
        <v>0.5</v>
      </c>
      <c r="O657" s="74"/>
      <c r="P657" s="86">
        <f>'s1'!J654</f>
        <v>0.77306951430768223</v>
      </c>
      <c r="T657" s="87">
        <f t="shared" si="87"/>
        <v>1.2559565918753308E-80</v>
      </c>
      <c r="U657" s="88">
        <f t="shared" si="80"/>
        <v>1.2559565918753308E-80</v>
      </c>
    </row>
    <row r="658" spans="1:21" x14ac:dyDescent="0.25">
      <c r="A658" s="73">
        <v>645</v>
      </c>
      <c r="B658" s="50">
        <f>'s1'!L655</f>
        <v>188.04843523521512</v>
      </c>
      <c r="C658" s="50">
        <f>'s1'!M655</f>
        <v>81.449983507119811</v>
      </c>
      <c r="E658" s="84">
        <f t="shared" si="81"/>
        <v>-10</v>
      </c>
      <c r="F658" s="50">
        <f t="shared" si="82"/>
        <v>-10</v>
      </c>
      <c r="G658" s="75"/>
      <c r="H658" s="84">
        <f t="shared" si="83"/>
        <v>-10</v>
      </c>
      <c r="I658" s="84">
        <f t="shared" si="84"/>
        <v>-10</v>
      </c>
      <c r="K658" s="84">
        <f t="shared" si="85"/>
        <v>0</v>
      </c>
      <c r="L658" s="84">
        <f t="shared" si="86"/>
        <v>0</v>
      </c>
      <c r="M658" s="51"/>
      <c r="N658" s="85">
        <v>0.5</v>
      </c>
      <c r="O658" s="74"/>
      <c r="P658" s="86">
        <f>'s1'!J655</f>
        <v>0.61377048470214945</v>
      </c>
      <c r="T658" s="87">
        <f t="shared" si="87"/>
        <v>9.9715364775511643E-81</v>
      </c>
      <c r="U658" s="88">
        <f t="shared" si="80"/>
        <v>9.9715364775511643E-81</v>
      </c>
    </row>
    <row r="659" spans="1:21" x14ac:dyDescent="0.25">
      <c r="A659" s="73">
        <v>646</v>
      </c>
      <c r="B659" s="50">
        <f>'s1'!L656</f>
        <v>194.36844854530523</v>
      </c>
      <c r="C659" s="50">
        <f>'s1'!M656</f>
        <v>83.66722806988092</v>
      </c>
      <c r="E659" s="84">
        <f t="shared" si="81"/>
        <v>-10</v>
      </c>
      <c r="F659" s="50">
        <f t="shared" si="82"/>
        <v>-10</v>
      </c>
      <c r="G659" s="75"/>
      <c r="H659" s="84">
        <f t="shared" si="83"/>
        <v>-10</v>
      </c>
      <c r="I659" s="84">
        <f t="shared" si="84"/>
        <v>-10</v>
      </c>
      <c r="K659" s="84">
        <f t="shared" si="85"/>
        <v>0</v>
      </c>
      <c r="L659" s="84">
        <f t="shared" si="86"/>
        <v>0</v>
      </c>
      <c r="M659" s="51"/>
      <c r="N659" s="85">
        <v>0.5</v>
      </c>
      <c r="O659" s="74"/>
      <c r="P659" s="86">
        <f>'s1'!J656</f>
        <v>2.677489073850392E-2</v>
      </c>
      <c r="T659" s="87">
        <f t="shared" si="87"/>
        <v>4.3499452374449386E-82</v>
      </c>
      <c r="U659" s="88">
        <f t="shared" si="80"/>
        <v>4.3499452374449386E-82</v>
      </c>
    </row>
    <row r="660" spans="1:21" x14ac:dyDescent="0.25">
      <c r="A660" s="73">
        <v>647</v>
      </c>
      <c r="B660" s="50">
        <f>'s1'!L657</f>
        <v>195.71449373623614</v>
      </c>
      <c r="C660" s="50">
        <f>'s1'!M657</f>
        <v>85.210562391459149</v>
      </c>
      <c r="E660" s="84">
        <f t="shared" si="81"/>
        <v>-10</v>
      </c>
      <c r="F660" s="50">
        <f t="shared" si="82"/>
        <v>-10</v>
      </c>
      <c r="G660" s="75"/>
      <c r="H660" s="84">
        <f t="shared" si="83"/>
        <v>-10</v>
      </c>
      <c r="I660" s="84">
        <f t="shared" si="84"/>
        <v>-10</v>
      </c>
      <c r="K660" s="84">
        <f t="shared" si="85"/>
        <v>0</v>
      </c>
      <c r="L660" s="84">
        <f t="shared" si="86"/>
        <v>0</v>
      </c>
      <c r="M660" s="51"/>
      <c r="N660" s="85">
        <v>0.5</v>
      </c>
      <c r="O660" s="74"/>
      <c r="P660" s="86">
        <f>'s1'!J657</f>
        <v>3.8782788895203035E-2</v>
      </c>
      <c r="T660" s="87">
        <f t="shared" si="87"/>
        <v>6.3007916445730147E-82</v>
      </c>
      <c r="U660" s="88">
        <f t="shared" si="80"/>
        <v>6.3007916445730147E-82</v>
      </c>
    </row>
    <row r="661" spans="1:21" x14ac:dyDescent="0.25">
      <c r="A661" s="73">
        <v>648</v>
      </c>
      <c r="B661" s="50">
        <f>'s1'!L658</f>
        <v>189.79672401457879</v>
      </c>
      <c r="C661" s="50">
        <f>'s1'!M658</f>
        <v>80.42933273603974</v>
      </c>
      <c r="E661" s="84">
        <f t="shared" si="81"/>
        <v>-10</v>
      </c>
      <c r="F661" s="50">
        <f t="shared" si="82"/>
        <v>-10</v>
      </c>
      <c r="G661" s="75"/>
      <c r="H661" s="84">
        <f t="shared" si="83"/>
        <v>-10</v>
      </c>
      <c r="I661" s="84">
        <f t="shared" si="84"/>
        <v>-10</v>
      </c>
      <c r="K661" s="84">
        <f t="shared" si="85"/>
        <v>0</v>
      </c>
      <c r="L661" s="84">
        <f t="shared" si="86"/>
        <v>0</v>
      </c>
      <c r="M661" s="51"/>
      <c r="N661" s="85">
        <v>0.5</v>
      </c>
      <c r="O661" s="74"/>
      <c r="P661" s="86">
        <f>'s1'!J658</f>
        <v>0.60932060923766107</v>
      </c>
      <c r="T661" s="87">
        <f t="shared" si="87"/>
        <v>9.8992421971635385E-81</v>
      </c>
      <c r="U661" s="88">
        <f t="shared" si="80"/>
        <v>9.8992421971635385E-81</v>
      </c>
    </row>
    <row r="662" spans="1:21" x14ac:dyDescent="0.25">
      <c r="A662" s="73">
        <v>649</v>
      </c>
      <c r="B662" s="50">
        <f>'s1'!L659</f>
        <v>177.4344965900213</v>
      </c>
      <c r="C662" s="50">
        <f>'s1'!M659</f>
        <v>81.852440372912071</v>
      </c>
      <c r="E662" s="84">
        <f t="shared" si="81"/>
        <v>-10</v>
      </c>
      <c r="F662" s="50">
        <f t="shared" si="82"/>
        <v>-10</v>
      </c>
      <c r="G662" s="75"/>
      <c r="H662" s="84">
        <f t="shared" si="83"/>
        <v>-10</v>
      </c>
      <c r="I662" s="84">
        <f t="shared" si="84"/>
        <v>-10</v>
      </c>
      <c r="K662" s="84">
        <f t="shared" si="85"/>
        <v>0</v>
      </c>
      <c r="L662" s="84">
        <f t="shared" si="86"/>
        <v>0</v>
      </c>
      <c r="M662" s="51"/>
      <c r="N662" s="85">
        <v>0.5</v>
      </c>
      <c r="O662" s="74"/>
      <c r="P662" s="86">
        <f>'s1'!J659</f>
        <v>0.63598651580322763</v>
      </c>
      <c r="T662" s="87">
        <f t="shared" si="87"/>
        <v>1.0332466124760112E-80</v>
      </c>
      <c r="U662" s="88">
        <f t="shared" si="80"/>
        <v>1.0332466124760112E-80</v>
      </c>
    </row>
    <row r="663" spans="1:21" x14ac:dyDescent="0.25">
      <c r="A663" s="73">
        <v>650</v>
      </c>
      <c r="B663" s="50">
        <f>'s1'!L660</f>
        <v>176.0094629047625</v>
      </c>
      <c r="C663" s="50">
        <f>'s1'!M660</f>
        <v>82.595252846871944</v>
      </c>
      <c r="E663" s="84">
        <f t="shared" si="81"/>
        <v>-10</v>
      </c>
      <c r="F663" s="50">
        <f t="shared" si="82"/>
        <v>-10</v>
      </c>
      <c r="G663" s="75"/>
      <c r="H663" s="84">
        <f t="shared" si="83"/>
        <v>-10</v>
      </c>
      <c r="I663" s="84">
        <f t="shared" si="84"/>
        <v>-10</v>
      </c>
      <c r="K663" s="84">
        <f t="shared" si="85"/>
        <v>0</v>
      </c>
      <c r="L663" s="84">
        <f t="shared" si="86"/>
        <v>0</v>
      </c>
      <c r="M663" s="51"/>
      <c r="N663" s="85">
        <v>0.5</v>
      </c>
      <c r="O663" s="74"/>
      <c r="P663" s="86">
        <f>'s1'!J660</f>
        <v>0.80366744296213133</v>
      </c>
      <c r="T663" s="87">
        <f t="shared" si="87"/>
        <v>1.3056670894179766E-80</v>
      </c>
      <c r="U663" s="88">
        <f t="shared" si="80"/>
        <v>1.3056670894179766E-80</v>
      </c>
    </row>
    <row r="664" spans="1:21" x14ac:dyDescent="0.25">
      <c r="A664" s="73">
        <v>651</v>
      </c>
      <c r="B664" s="50">
        <f>'s1'!L661</f>
        <v>195.24908925538821</v>
      </c>
      <c r="C664" s="50">
        <f>'s1'!M661</f>
        <v>81.397625224997029</v>
      </c>
      <c r="E664" s="84">
        <f t="shared" si="81"/>
        <v>-10</v>
      </c>
      <c r="F664" s="50">
        <f t="shared" si="82"/>
        <v>-10</v>
      </c>
      <c r="G664" s="75"/>
      <c r="H664" s="84">
        <f t="shared" si="83"/>
        <v>-10</v>
      </c>
      <c r="I664" s="84">
        <f t="shared" si="84"/>
        <v>-10</v>
      </c>
      <c r="K664" s="84">
        <f t="shared" si="85"/>
        <v>0</v>
      </c>
      <c r="L664" s="84">
        <f t="shared" si="86"/>
        <v>0</v>
      </c>
      <c r="M664" s="51"/>
      <c r="N664" s="85">
        <v>0.5</v>
      </c>
      <c r="O664" s="74"/>
      <c r="P664" s="86">
        <f>'s1'!J661</f>
        <v>0.3363462252052456</v>
      </c>
      <c r="T664" s="87">
        <f t="shared" si="87"/>
        <v>5.4644019830121352E-81</v>
      </c>
      <c r="U664" s="88">
        <f t="shared" si="80"/>
        <v>5.4644019830121352E-81</v>
      </c>
    </row>
    <row r="665" spans="1:21" x14ac:dyDescent="0.25">
      <c r="A665" s="73">
        <v>652</v>
      </c>
      <c r="B665" s="50">
        <f>'s1'!L662</f>
        <v>187.73949604970167</v>
      </c>
      <c r="C665" s="50">
        <f>'s1'!M662</f>
        <v>80.051718573725694</v>
      </c>
      <c r="E665" s="84">
        <f t="shared" si="81"/>
        <v>-10</v>
      </c>
      <c r="F665" s="50">
        <f t="shared" si="82"/>
        <v>-10</v>
      </c>
      <c r="G665" s="75"/>
      <c r="H665" s="84">
        <f t="shared" si="83"/>
        <v>-10</v>
      </c>
      <c r="I665" s="84">
        <f t="shared" si="84"/>
        <v>-10</v>
      </c>
      <c r="K665" s="84">
        <f t="shared" si="85"/>
        <v>0</v>
      </c>
      <c r="L665" s="84">
        <f t="shared" si="86"/>
        <v>0</v>
      </c>
      <c r="M665" s="51"/>
      <c r="N665" s="85">
        <v>0.5</v>
      </c>
      <c r="O665" s="74"/>
      <c r="P665" s="86">
        <f>'s1'!J662</f>
        <v>6.6248072369336164E-2</v>
      </c>
      <c r="T665" s="87">
        <f t="shared" si="87"/>
        <v>1.0762900573800946E-81</v>
      </c>
      <c r="U665" s="88">
        <f t="shared" si="80"/>
        <v>1.0762900573800946E-81</v>
      </c>
    </row>
    <row r="666" spans="1:21" x14ac:dyDescent="0.25">
      <c r="A666" s="73">
        <v>653</v>
      </c>
      <c r="B666" s="50">
        <f>'s1'!L663</f>
        <v>187.51328464843712</v>
      </c>
      <c r="C666" s="50">
        <f>'s1'!M663</f>
        <v>82.738400537416169</v>
      </c>
      <c r="E666" s="84">
        <f t="shared" si="81"/>
        <v>-10</v>
      </c>
      <c r="F666" s="50">
        <f t="shared" si="82"/>
        <v>-10</v>
      </c>
      <c r="G666" s="75"/>
      <c r="H666" s="84">
        <f t="shared" si="83"/>
        <v>-10</v>
      </c>
      <c r="I666" s="84">
        <f t="shared" si="84"/>
        <v>-10</v>
      </c>
      <c r="K666" s="84">
        <f t="shared" si="85"/>
        <v>0</v>
      </c>
      <c r="L666" s="84">
        <f t="shared" si="86"/>
        <v>0</v>
      </c>
      <c r="M666" s="51"/>
      <c r="N666" s="85">
        <v>0.5</v>
      </c>
      <c r="O666" s="74"/>
      <c r="P666" s="86">
        <f>'s1'!J663</f>
        <v>0.21756869240794763</v>
      </c>
      <c r="T666" s="87">
        <f t="shared" si="87"/>
        <v>3.5346993815966419E-81</v>
      </c>
      <c r="U666" s="88">
        <f t="shared" si="80"/>
        <v>3.5346993815966419E-81</v>
      </c>
    </row>
    <row r="667" spans="1:21" x14ac:dyDescent="0.25">
      <c r="A667" s="73">
        <v>654</v>
      </c>
      <c r="B667" s="50">
        <f>'s1'!L664</f>
        <v>160.04236933117807</v>
      </c>
      <c r="C667" s="50">
        <f>'s1'!M664</f>
        <v>75.252888917329031</v>
      </c>
      <c r="E667" s="84">
        <f t="shared" si="81"/>
        <v>-10</v>
      </c>
      <c r="F667" s="50">
        <f t="shared" si="82"/>
        <v>-10</v>
      </c>
      <c r="G667" s="75"/>
      <c r="H667" s="84">
        <f t="shared" si="83"/>
        <v>-10</v>
      </c>
      <c r="I667" s="84">
        <f t="shared" si="84"/>
        <v>-10</v>
      </c>
      <c r="K667" s="84">
        <f t="shared" si="85"/>
        <v>0</v>
      </c>
      <c r="L667" s="84">
        <f t="shared" si="86"/>
        <v>0</v>
      </c>
      <c r="M667" s="51"/>
      <c r="N667" s="85">
        <v>0.5</v>
      </c>
      <c r="O667" s="74"/>
      <c r="P667" s="86">
        <f>'s1'!J664</f>
        <v>0.57183216924043689</v>
      </c>
      <c r="T667" s="87">
        <f t="shared" si="87"/>
        <v>9.2901914913443831E-81</v>
      </c>
      <c r="U667" s="88">
        <f t="shared" si="80"/>
        <v>9.2901914913443831E-81</v>
      </c>
    </row>
    <row r="668" spans="1:21" x14ac:dyDescent="0.25">
      <c r="A668" s="73">
        <v>655</v>
      </c>
      <c r="B668" s="50">
        <f>'s1'!L665</f>
        <v>179.90124455714528</v>
      </c>
      <c r="C668" s="50">
        <f>'s1'!M665</f>
        <v>81.835078101873478</v>
      </c>
      <c r="E668" s="84">
        <f t="shared" si="81"/>
        <v>-10</v>
      </c>
      <c r="F668" s="50">
        <f t="shared" si="82"/>
        <v>-10</v>
      </c>
      <c r="G668" s="75"/>
      <c r="H668" s="84">
        <f t="shared" si="83"/>
        <v>-10</v>
      </c>
      <c r="I668" s="84">
        <f t="shared" si="84"/>
        <v>-10</v>
      </c>
      <c r="K668" s="84">
        <f t="shared" si="85"/>
        <v>0</v>
      </c>
      <c r="L668" s="84">
        <f t="shared" si="86"/>
        <v>0</v>
      </c>
      <c r="M668" s="51"/>
      <c r="N668" s="85">
        <v>0.5</v>
      </c>
      <c r="O668" s="74"/>
      <c r="P668" s="86">
        <f>'s1'!J665</f>
        <v>0.54247043770256731</v>
      </c>
      <c r="T668" s="87">
        <f t="shared" si="87"/>
        <v>8.8131702197594335E-81</v>
      </c>
      <c r="U668" s="88">
        <f t="shared" si="80"/>
        <v>8.8131702197594335E-81</v>
      </c>
    </row>
    <row r="669" spans="1:21" x14ac:dyDescent="0.25">
      <c r="A669" s="73">
        <v>656</v>
      </c>
      <c r="B669" s="50">
        <f>'s1'!L666</f>
        <v>174.12132087317187</v>
      </c>
      <c r="C669" s="50">
        <f>'s1'!M666</f>
        <v>81.07136861463232</v>
      </c>
      <c r="E669" s="84">
        <f t="shared" si="81"/>
        <v>-10</v>
      </c>
      <c r="F669" s="50">
        <f t="shared" si="82"/>
        <v>-10</v>
      </c>
      <c r="G669" s="75"/>
      <c r="H669" s="84">
        <f t="shared" si="83"/>
        <v>-10</v>
      </c>
      <c r="I669" s="84">
        <f t="shared" si="84"/>
        <v>-10</v>
      </c>
      <c r="K669" s="84">
        <f t="shared" si="85"/>
        <v>0</v>
      </c>
      <c r="L669" s="84">
        <f t="shared" si="86"/>
        <v>0</v>
      </c>
      <c r="M669" s="51"/>
      <c r="N669" s="85">
        <v>0.5</v>
      </c>
      <c r="O669" s="74"/>
      <c r="P669" s="86">
        <f>'s1'!J666</f>
        <v>0.43934325449157186</v>
      </c>
      <c r="T669" s="87">
        <f t="shared" si="87"/>
        <v>7.1377288376040586E-81</v>
      </c>
      <c r="U669" s="88">
        <f t="shared" si="80"/>
        <v>7.1377288376040586E-81</v>
      </c>
    </row>
    <row r="670" spans="1:21" x14ac:dyDescent="0.25">
      <c r="A670" s="73">
        <v>657</v>
      </c>
      <c r="B670" s="50">
        <f>'s1'!L667</f>
        <v>186.20359653379316</v>
      </c>
      <c r="C670" s="50">
        <f>'s1'!M667</f>
        <v>82.906025352947111</v>
      </c>
      <c r="E670" s="84">
        <f t="shared" si="81"/>
        <v>-10</v>
      </c>
      <c r="F670" s="50">
        <f t="shared" si="82"/>
        <v>-10</v>
      </c>
      <c r="G670" s="75"/>
      <c r="H670" s="84">
        <f t="shared" si="83"/>
        <v>-10</v>
      </c>
      <c r="I670" s="84">
        <f t="shared" si="84"/>
        <v>-10</v>
      </c>
      <c r="K670" s="84">
        <f t="shared" si="85"/>
        <v>0</v>
      </c>
      <c r="L670" s="84">
        <f t="shared" si="86"/>
        <v>0</v>
      </c>
      <c r="M670" s="51"/>
      <c r="N670" s="85">
        <v>0.5</v>
      </c>
      <c r="O670" s="74"/>
      <c r="P670" s="86">
        <f>'s1'!J667</f>
        <v>0.43436335772219059</v>
      </c>
      <c r="T670" s="87">
        <f t="shared" si="87"/>
        <v>7.0568236400945664E-81</v>
      </c>
      <c r="U670" s="88">
        <f t="shared" si="80"/>
        <v>7.0568236400945664E-81</v>
      </c>
    </row>
    <row r="671" spans="1:21" x14ac:dyDescent="0.25">
      <c r="A671" s="73">
        <v>658</v>
      </c>
      <c r="B671" s="50">
        <f>'s1'!L668</f>
        <v>177.79410797651747</v>
      </c>
      <c r="C671" s="50">
        <f>'s1'!M668</f>
        <v>82.523323724273411</v>
      </c>
      <c r="E671" s="84">
        <f t="shared" si="81"/>
        <v>-10</v>
      </c>
      <c r="F671" s="50">
        <f t="shared" si="82"/>
        <v>-10</v>
      </c>
      <c r="G671" s="75"/>
      <c r="H671" s="84">
        <f t="shared" si="83"/>
        <v>-10</v>
      </c>
      <c r="I671" s="84">
        <f t="shared" si="84"/>
        <v>-10</v>
      </c>
      <c r="K671" s="84">
        <f t="shared" si="85"/>
        <v>0</v>
      </c>
      <c r="L671" s="84">
        <f t="shared" si="86"/>
        <v>0</v>
      </c>
      <c r="M671" s="51"/>
      <c r="N671" s="85">
        <v>0.5</v>
      </c>
      <c r="O671" s="74"/>
      <c r="P671" s="86">
        <f>'s1'!J668</f>
        <v>0.24784780118000982</v>
      </c>
      <c r="T671" s="87">
        <f t="shared" si="87"/>
        <v>4.0266246943214427E-81</v>
      </c>
      <c r="U671" s="88">
        <f t="shared" si="80"/>
        <v>4.0266246943214427E-81</v>
      </c>
    </row>
    <row r="672" spans="1:21" x14ac:dyDescent="0.25">
      <c r="A672" s="73">
        <v>659</v>
      </c>
      <c r="B672" s="50">
        <f>'s1'!L669</f>
        <v>176.77775151233627</v>
      </c>
      <c r="C672" s="50">
        <f>'s1'!M669</f>
        <v>78.049910398583819</v>
      </c>
      <c r="E672" s="84">
        <f t="shared" si="81"/>
        <v>-10</v>
      </c>
      <c r="F672" s="50">
        <f t="shared" si="82"/>
        <v>-10</v>
      </c>
      <c r="G672" s="75"/>
      <c r="H672" s="84">
        <f t="shared" si="83"/>
        <v>-10</v>
      </c>
      <c r="I672" s="84">
        <f t="shared" si="84"/>
        <v>-10</v>
      </c>
      <c r="K672" s="84">
        <f t="shared" si="85"/>
        <v>0</v>
      </c>
      <c r="L672" s="84">
        <f t="shared" si="86"/>
        <v>0</v>
      </c>
      <c r="M672" s="51"/>
      <c r="N672" s="85">
        <v>0.5</v>
      </c>
      <c r="O672" s="74"/>
      <c r="P672" s="86">
        <f>'s1'!J669</f>
        <v>0.66435112129351648</v>
      </c>
      <c r="T672" s="87">
        <f t="shared" si="87"/>
        <v>1.0793287727244009E-80</v>
      </c>
      <c r="U672" s="88">
        <f t="shared" si="80"/>
        <v>1.0793287727244009E-80</v>
      </c>
    </row>
    <row r="673" spans="1:21" x14ac:dyDescent="0.25">
      <c r="A673" s="73">
        <v>660</v>
      </c>
      <c r="B673" s="50">
        <f>'s1'!L670</f>
        <v>171.71186650817768</v>
      </c>
      <c r="C673" s="50">
        <f>'s1'!M670</f>
        <v>83.926556690837202</v>
      </c>
      <c r="E673" s="84">
        <f t="shared" si="81"/>
        <v>-10</v>
      </c>
      <c r="F673" s="50">
        <f t="shared" si="82"/>
        <v>-10</v>
      </c>
      <c r="G673" s="75"/>
      <c r="H673" s="84">
        <f t="shared" si="83"/>
        <v>-10</v>
      </c>
      <c r="I673" s="84">
        <f t="shared" si="84"/>
        <v>-10</v>
      </c>
      <c r="K673" s="84">
        <f t="shared" si="85"/>
        <v>0</v>
      </c>
      <c r="L673" s="84">
        <f t="shared" si="86"/>
        <v>0</v>
      </c>
      <c r="M673" s="51"/>
      <c r="N673" s="85">
        <v>0.5</v>
      </c>
      <c r="O673" s="74"/>
      <c r="P673" s="86">
        <f>'s1'!J670</f>
        <v>0.3048357507049464</v>
      </c>
      <c r="T673" s="87">
        <f t="shared" si="87"/>
        <v>4.9524714589219167E-81</v>
      </c>
      <c r="U673" s="88">
        <f t="shared" si="80"/>
        <v>4.9524714589219167E-81</v>
      </c>
    </row>
    <row r="674" spans="1:21" x14ac:dyDescent="0.25">
      <c r="A674" s="73">
        <v>661</v>
      </c>
      <c r="B674" s="50">
        <f>'s1'!L671</f>
        <v>190.24927155117499</v>
      </c>
      <c r="C674" s="50">
        <f>'s1'!M671</f>
        <v>84.618282072127315</v>
      </c>
      <c r="E674" s="84">
        <f t="shared" si="81"/>
        <v>-10</v>
      </c>
      <c r="F674" s="50">
        <f t="shared" si="82"/>
        <v>-10</v>
      </c>
      <c r="G674" s="75"/>
      <c r="H674" s="84">
        <f t="shared" si="83"/>
        <v>-10</v>
      </c>
      <c r="I674" s="84">
        <f t="shared" si="84"/>
        <v>-10</v>
      </c>
      <c r="K674" s="84">
        <f t="shared" si="85"/>
        <v>0</v>
      </c>
      <c r="L674" s="84">
        <f t="shared" si="86"/>
        <v>0</v>
      </c>
      <c r="M674" s="51"/>
      <c r="N674" s="85">
        <v>0.5</v>
      </c>
      <c r="O674" s="74"/>
      <c r="P674" s="86">
        <f>'s1'!J671</f>
        <v>0.9487529494864253</v>
      </c>
      <c r="T674" s="87">
        <f t="shared" si="87"/>
        <v>1.5413782317308968E-80</v>
      </c>
      <c r="U674" s="88">
        <f t="shared" si="80"/>
        <v>1.5413782317308968E-80</v>
      </c>
    </row>
    <row r="675" spans="1:21" x14ac:dyDescent="0.25">
      <c r="A675" s="73">
        <v>662</v>
      </c>
      <c r="B675" s="50">
        <f>'s1'!L672</f>
        <v>182.06259084868611</v>
      </c>
      <c r="C675" s="50">
        <f>'s1'!M672</f>
        <v>84.14902252337194</v>
      </c>
      <c r="E675" s="84">
        <f t="shared" si="81"/>
        <v>-10</v>
      </c>
      <c r="F675" s="50">
        <f t="shared" si="82"/>
        <v>-10</v>
      </c>
      <c r="G675" s="75"/>
      <c r="H675" s="84">
        <f t="shared" si="83"/>
        <v>-10</v>
      </c>
      <c r="I675" s="84">
        <f t="shared" si="84"/>
        <v>-10</v>
      </c>
      <c r="K675" s="84">
        <f t="shared" si="85"/>
        <v>0</v>
      </c>
      <c r="L675" s="84">
        <f t="shared" si="86"/>
        <v>0</v>
      </c>
      <c r="M675" s="51"/>
      <c r="N675" s="85">
        <v>0.5</v>
      </c>
      <c r="O675" s="74"/>
      <c r="P675" s="86">
        <f>'s1'!J672</f>
        <v>0.28269854534340966</v>
      </c>
      <c r="T675" s="87">
        <f t="shared" si="87"/>
        <v>4.5928224430838109E-81</v>
      </c>
      <c r="U675" s="88">
        <f t="shared" si="80"/>
        <v>4.5928224430838109E-81</v>
      </c>
    </row>
    <row r="676" spans="1:21" x14ac:dyDescent="0.25">
      <c r="A676" s="73">
        <v>663</v>
      </c>
      <c r="B676" s="50">
        <f>'s1'!L673</f>
        <v>186.13697919544325</v>
      </c>
      <c r="C676" s="50">
        <f>'s1'!M673</f>
        <v>81.674379241089341</v>
      </c>
      <c r="E676" s="84">
        <f t="shared" si="81"/>
        <v>-10</v>
      </c>
      <c r="F676" s="50">
        <f t="shared" si="82"/>
        <v>-10</v>
      </c>
      <c r="G676" s="75"/>
      <c r="H676" s="84">
        <f t="shared" si="83"/>
        <v>-10</v>
      </c>
      <c r="I676" s="84">
        <f t="shared" si="84"/>
        <v>-10</v>
      </c>
      <c r="K676" s="84">
        <f t="shared" si="85"/>
        <v>0</v>
      </c>
      <c r="L676" s="84">
        <f t="shared" si="86"/>
        <v>0</v>
      </c>
      <c r="M676" s="51"/>
      <c r="N676" s="85">
        <v>0.5</v>
      </c>
      <c r="O676" s="74"/>
      <c r="P676" s="86">
        <f>'s1'!J673</f>
        <v>0.67923351394439191</v>
      </c>
      <c r="T676" s="87">
        <f t="shared" si="87"/>
        <v>1.103507244138428E-80</v>
      </c>
      <c r="U676" s="88">
        <f t="shared" si="80"/>
        <v>1.103507244138428E-80</v>
      </c>
    </row>
    <row r="677" spans="1:21" x14ac:dyDescent="0.25">
      <c r="A677" s="73">
        <v>664</v>
      </c>
      <c r="B677" s="50">
        <f>'s1'!L674</f>
        <v>183.04553451136795</v>
      </c>
      <c r="C677" s="50">
        <f>'s1'!M674</f>
        <v>77.49733916373583</v>
      </c>
      <c r="E677" s="84">
        <f t="shared" si="81"/>
        <v>-10</v>
      </c>
      <c r="F677" s="50">
        <f t="shared" si="82"/>
        <v>-10</v>
      </c>
      <c r="G677" s="75"/>
      <c r="H677" s="84">
        <f t="shared" si="83"/>
        <v>-10</v>
      </c>
      <c r="I677" s="84">
        <f t="shared" si="84"/>
        <v>-10</v>
      </c>
      <c r="K677" s="84">
        <f t="shared" si="85"/>
        <v>0</v>
      </c>
      <c r="L677" s="84">
        <f t="shared" si="86"/>
        <v>0</v>
      </c>
      <c r="M677" s="51"/>
      <c r="N677" s="85">
        <v>0.5</v>
      </c>
      <c r="O677" s="74"/>
      <c r="P677" s="86">
        <f>'s1'!J674</f>
        <v>0.9291621725613981</v>
      </c>
      <c r="T677" s="87">
        <f t="shared" si="87"/>
        <v>1.509550349550105E-80</v>
      </c>
      <c r="U677" s="88">
        <f t="shared" si="80"/>
        <v>1.509550349550105E-80</v>
      </c>
    </row>
    <row r="678" spans="1:21" x14ac:dyDescent="0.25">
      <c r="A678" s="73">
        <v>665</v>
      </c>
      <c r="B678" s="50">
        <f>'s1'!L675</f>
        <v>182.80083859323003</v>
      </c>
      <c r="C678" s="50">
        <f>'s1'!M675</f>
        <v>85.23212619489577</v>
      </c>
      <c r="E678" s="84">
        <f t="shared" si="81"/>
        <v>-10</v>
      </c>
      <c r="F678" s="50">
        <f t="shared" si="82"/>
        <v>-10</v>
      </c>
      <c r="G678" s="75"/>
      <c r="H678" s="84">
        <f t="shared" si="83"/>
        <v>-10</v>
      </c>
      <c r="I678" s="84">
        <f t="shared" si="84"/>
        <v>-10</v>
      </c>
      <c r="K678" s="84">
        <f t="shared" si="85"/>
        <v>0</v>
      </c>
      <c r="L678" s="84">
        <f t="shared" si="86"/>
        <v>0</v>
      </c>
      <c r="M678" s="51"/>
      <c r="N678" s="85">
        <v>0.5</v>
      </c>
      <c r="O678" s="74"/>
      <c r="P678" s="86">
        <f>'s1'!J675</f>
        <v>0.81811141614637983</v>
      </c>
      <c r="T678" s="87">
        <f t="shared" si="87"/>
        <v>1.3291332887672982E-80</v>
      </c>
      <c r="U678" s="88">
        <f t="shared" si="80"/>
        <v>1.3291332887672982E-80</v>
      </c>
    </row>
    <row r="679" spans="1:21" x14ac:dyDescent="0.25">
      <c r="A679" s="73">
        <v>666</v>
      </c>
      <c r="B679" s="50">
        <f>'s1'!L676</f>
        <v>186.11053750381305</v>
      </c>
      <c r="C679" s="50">
        <f>'s1'!M676</f>
        <v>79.408702345315817</v>
      </c>
      <c r="E679" s="84">
        <f t="shared" si="81"/>
        <v>-10</v>
      </c>
      <c r="F679" s="50">
        <f t="shared" si="82"/>
        <v>-10</v>
      </c>
      <c r="G679" s="75"/>
      <c r="H679" s="84">
        <f t="shared" si="83"/>
        <v>-10</v>
      </c>
      <c r="I679" s="84">
        <f t="shared" si="84"/>
        <v>-10</v>
      </c>
      <c r="K679" s="84">
        <f t="shared" si="85"/>
        <v>0</v>
      </c>
      <c r="L679" s="84">
        <f t="shared" si="86"/>
        <v>0</v>
      </c>
      <c r="M679" s="51"/>
      <c r="N679" s="85">
        <v>0.5</v>
      </c>
      <c r="O679" s="74"/>
      <c r="P679" s="86">
        <f>'s1'!J676</f>
        <v>0.54165882860323933</v>
      </c>
      <c r="T679" s="87">
        <f t="shared" si="87"/>
        <v>8.7999845258540165E-81</v>
      </c>
      <c r="U679" s="88">
        <f t="shared" si="80"/>
        <v>8.7999845258540165E-81</v>
      </c>
    </row>
    <row r="680" spans="1:21" x14ac:dyDescent="0.25">
      <c r="A680" s="73">
        <v>667</v>
      </c>
      <c r="B680" s="50">
        <f>'s1'!L677</f>
        <v>190.46591697555741</v>
      </c>
      <c r="C680" s="50">
        <f>'s1'!M677</f>
        <v>84.781429829727344</v>
      </c>
      <c r="E680" s="84">
        <f t="shared" si="81"/>
        <v>-10</v>
      </c>
      <c r="F680" s="50">
        <f t="shared" si="82"/>
        <v>-10</v>
      </c>
      <c r="G680" s="75"/>
      <c r="H680" s="84">
        <f t="shared" si="83"/>
        <v>-10</v>
      </c>
      <c r="I680" s="84">
        <f t="shared" si="84"/>
        <v>-10</v>
      </c>
      <c r="K680" s="84">
        <f t="shared" si="85"/>
        <v>0</v>
      </c>
      <c r="L680" s="84">
        <f t="shared" si="86"/>
        <v>0</v>
      </c>
      <c r="M680" s="51"/>
      <c r="N680" s="85">
        <v>0.5</v>
      </c>
      <c r="O680" s="74"/>
      <c r="P680" s="86">
        <f>'s1'!J677</f>
        <v>0.54632551755064651</v>
      </c>
      <c r="T680" s="87">
        <f t="shared" si="87"/>
        <v>8.8758012362177251E-81</v>
      </c>
      <c r="U680" s="88">
        <f t="shared" si="80"/>
        <v>8.8758012362177251E-81</v>
      </c>
    </row>
    <row r="681" spans="1:21" x14ac:dyDescent="0.25">
      <c r="A681" s="73">
        <v>668</v>
      </c>
      <c r="B681" s="50">
        <f>'s1'!L678</f>
        <v>199.9226680062379</v>
      </c>
      <c r="C681" s="50">
        <f>'s1'!M678</f>
        <v>84.47664367068721</v>
      </c>
      <c r="E681" s="84">
        <f t="shared" si="81"/>
        <v>-10</v>
      </c>
      <c r="F681" s="50">
        <f t="shared" si="82"/>
        <v>-10</v>
      </c>
      <c r="G681" s="75"/>
      <c r="H681" s="84">
        <f t="shared" si="83"/>
        <v>-10</v>
      </c>
      <c r="I681" s="84">
        <f t="shared" si="84"/>
        <v>-10</v>
      </c>
      <c r="K681" s="84">
        <f t="shared" si="85"/>
        <v>0</v>
      </c>
      <c r="L681" s="84">
        <f t="shared" si="86"/>
        <v>0</v>
      </c>
      <c r="M681" s="51"/>
      <c r="N681" s="85">
        <v>0.5</v>
      </c>
      <c r="O681" s="74"/>
      <c r="P681" s="86">
        <f>'s1'!J678</f>
        <v>0.35481096160111347</v>
      </c>
      <c r="T681" s="87">
        <f t="shared" si="87"/>
        <v>5.7643867445946572E-81</v>
      </c>
      <c r="U681" s="88">
        <f t="shared" si="80"/>
        <v>5.7643867445946572E-81</v>
      </c>
    </row>
    <row r="682" spans="1:21" x14ac:dyDescent="0.25">
      <c r="A682" s="73">
        <v>669</v>
      </c>
      <c r="B682" s="50">
        <f>'s1'!L679</f>
        <v>166.04773821315999</v>
      </c>
      <c r="C682" s="50">
        <f>'s1'!M679</f>
        <v>79.905560655018419</v>
      </c>
      <c r="E682" s="84">
        <f t="shared" si="81"/>
        <v>-10</v>
      </c>
      <c r="F682" s="50">
        <f t="shared" si="82"/>
        <v>-10</v>
      </c>
      <c r="G682" s="75"/>
      <c r="H682" s="84">
        <f t="shared" si="83"/>
        <v>-10</v>
      </c>
      <c r="I682" s="84">
        <f t="shared" si="84"/>
        <v>-10</v>
      </c>
      <c r="K682" s="84">
        <f t="shared" si="85"/>
        <v>0</v>
      </c>
      <c r="L682" s="84">
        <f t="shared" si="86"/>
        <v>0</v>
      </c>
      <c r="M682" s="51"/>
      <c r="N682" s="85">
        <v>0.5</v>
      </c>
      <c r="O682" s="74"/>
      <c r="P682" s="86">
        <f>'s1'!J679</f>
        <v>0.20459515548122775</v>
      </c>
      <c r="T682" s="87">
        <f t="shared" si="87"/>
        <v>3.3239266254410193E-81</v>
      </c>
      <c r="U682" s="88">
        <f t="shared" si="80"/>
        <v>3.3239266254410193E-81</v>
      </c>
    </row>
    <row r="683" spans="1:21" x14ac:dyDescent="0.25">
      <c r="A683" s="73">
        <v>670</v>
      </c>
      <c r="B683" s="50">
        <f>'s1'!L680</f>
        <v>195.63842418092048</v>
      </c>
      <c r="C683" s="50">
        <f>'s1'!M680</f>
        <v>78.665879580685711</v>
      </c>
      <c r="E683" s="84">
        <f t="shared" si="81"/>
        <v>-10</v>
      </c>
      <c r="F683" s="50">
        <f t="shared" si="82"/>
        <v>-10</v>
      </c>
      <c r="G683" s="75"/>
      <c r="H683" s="84">
        <f t="shared" si="83"/>
        <v>-10</v>
      </c>
      <c r="I683" s="84">
        <f t="shared" si="84"/>
        <v>-10</v>
      </c>
      <c r="K683" s="84">
        <f t="shared" si="85"/>
        <v>0</v>
      </c>
      <c r="L683" s="84">
        <f t="shared" si="86"/>
        <v>0</v>
      </c>
      <c r="M683" s="51"/>
      <c r="N683" s="85">
        <v>0.5</v>
      </c>
      <c r="O683" s="74"/>
      <c r="P683" s="86">
        <f>'s1'!J680</f>
        <v>0.40481598973785005</v>
      </c>
      <c r="T683" s="87">
        <f t="shared" si="87"/>
        <v>6.5767864519028614E-81</v>
      </c>
      <c r="U683" s="88">
        <f t="shared" si="80"/>
        <v>6.5767864519028614E-81</v>
      </c>
    </row>
    <row r="684" spans="1:21" x14ac:dyDescent="0.25">
      <c r="A684" s="73">
        <v>671</v>
      </c>
      <c r="B684" s="50">
        <f>'s1'!L681</f>
        <v>172.44827974265885</v>
      </c>
      <c r="C684" s="50">
        <f>'s1'!M681</f>
        <v>79.088966346998021</v>
      </c>
      <c r="E684" s="84">
        <f t="shared" si="81"/>
        <v>-10</v>
      </c>
      <c r="F684" s="50">
        <f t="shared" si="82"/>
        <v>-10</v>
      </c>
      <c r="G684" s="75"/>
      <c r="H684" s="84">
        <f t="shared" si="83"/>
        <v>-10</v>
      </c>
      <c r="I684" s="84">
        <f t="shared" si="84"/>
        <v>-10</v>
      </c>
      <c r="K684" s="84">
        <f t="shared" si="85"/>
        <v>0</v>
      </c>
      <c r="L684" s="84">
        <f t="shared" si="86"/>
        <v>0</v>
      </c>
      <c r="M684" s="51"/>
      <c r="N684" s="85">
        <v>0.5</v>
      </c>
      <c r="O684" s="74"/>
      <c r="P684" s="86">
        <f>'s1'!J681</f>
        <v>0.32397280932763017</v>
      </c>
      <c r="T684" s="87">
        <f t="shared" si="87"/>
        <v>5.263379009684528E-81</v>
      </c>
      <c r="U684" s="88">
        <f t="shared" si="80"/>
        <v>5.263379009684528E-81</v>
      </c>
    </row>
    <row r="685" spans="1:21" x14ac:dyDescent="0.25">
      <c r="A685" s="73">
        <v>672</v>
      </c>
      <c r="B685" s="50">
        <f>'s1'!L682</f>
        <v>182.56578945143906</v>
      </c>
      <c r="C685" s="50">
        <f>'s1'!M682</f>
        <v>78.574050799084105</v>
      </c>
      <c r="E685" s="84">
        <f t="shared" si="81"/>
        <v>-10</v>
      </c>
      <c r="F685" s="50">
        <f t="shared" si="82"/>
        <v>-10</v>
      </c>
      <c r="G685" s="75"/>
      <c r="H685" s="84">
        <f t="shared" si="83"/>
        <v>-10</v>
      </c>
      <c r="I685" s="84">
        <f t="shared" si="84"/>
        <v>-10</v>
      </c>
      <c r="K685" s="84">
        <f t="shared" si="85"/>
        <v>0</v>
      </c>
      <c r="L685" s="84">
        <f t="shared" si="86"/>
        <v>0</v>
      </c>
      <c r="M685" s="51"/>
      <c r="N685" s="85">
        <v>0.5</v>
      </c>
      <c r="O685" s="74"/>
      <c r="P685" s="86">
        <f>'s1'!J682</f>
        <v>0.24172887213721728</v>
      </c>
      <c r="T685" s="87">
        <f t="shared" si="87"/>
        <v>3.9272143680276288E-81</v>
      </c>
      <c r="U685" s="88">
        <f t="shared" si="80"/>
        <v>3.9272143680276288E-81</v>
      </c>
    </row>
    <row r="686" spans="1:21" x14ac:dyDescent="0.25">
      <c r="A686" s="73">
        <v>673</v>
      </c>
      <c r="B686" s="50">
        <f>'s1'!L683</f>
        <v>185.57820279597397</v>
      </c>
      <c r="C686" s="50">
        <f>'s1'!M683</f>
        <v>86.585967247474215</v>
      </c>
      <c r="E686" s="84">
        <f t="shared" si="81"/>
        <v>-10</v>
      </c>
      <c r="F686" s="50">
        <f t="shared" si="82"/>
        <v>-10</v>
      </c>
      <c r="G686" s="75"/>
      <c r="H686" s="84">
        <f t="shared" si="83"/>
        <v>-10</v>
      </c>
      <c r="I686" s="84">
        <f t="shared" si="84"/>
        <v>-10</v>
      </c>
      <c r="K686" s="84">
        <f t="shared" si="85"/>
        <v>0</v>
      </c>
      <c r="L686" s="84">
        <f t="shared" si="86"/>
        <v>0</v>
      </c>
      <c r="M686" s="51"/>
      <c r="N686" s="85">
        <v>0.5</v>
      </c>
      <c r="O686" s="74"/>
      <c r="P686" s="86">
        <f>'s1'!J683</f>
        <v>0.73453825770865855</v>
      </c>
      <c r="T686" s="87">
        <f t="shared" si="87"/>
        <v>1.1933573238623859E-80</v>
      </c>
      <c r="U686" s="88">
        <f t="shared" si="80"/>
        <v>1.1933573238623859E-80</v>
      </c>
    </row>
    <row r="687" spans="1:21" x14ac:dyDescent="0.25">
      <c r="A687" s="73">
        <v>674</v>
      </c>
      <c r="B687" s="50">
        <f>'s1'!L684</f>
        <v>172.81713822594494</v>
      </c>
      <c r="C687" s="50">
        <f>'s1'!M684</f>
        <v>84.245556703164709</v>
      </c>
      <c r="E687" s="84">
        <f t="shared" si="81"/>
        <v>-10</v>
      </c>
      <c r="F687" s="50">
        <f t="shared" si="82"/>
        <v>-10</v>
      </c>
      <c r="G687" s="75"/>
      <c r="H687" s="84">
        <f t="shared" si="83"/>
        <v>-10</v>
      </c>
      <c r="I687" s="84">
        <f t="shared" si="84"/>
        <v>-10</v>
      </c>
      <c r="K687" s="84">
        <f t="shared" si="85"/>
        <v>0</v>
      </c>
      <c r="L687" s="84">
        <f t="shared" si="86"/>
        <v>0</v>
      </c>
      <c r="M687" s="51"/>
      <c r="N687" s="85">
        <v>0.5</v>
      </c>
      <c r="O687" s="74"/>
      <c r="P687" s="86">
        <f>'s1'!J684</f>
        <v>0.13218911245578724</v>
      </c>
      <c r="T687" s="87">
        <f t="shared" si="87"/>
        <v>2.1475919576479096E-81</v>
      </c>
      <c r="U687" s="88">
        <f t="shared" si="80"/>
        <v>2.1475919576479096E-81</v>
      </c>
    </row>
    <row r="688" spans="1:21" x14ac:dyDescent="0.25">
      <c r="A688" s="73">
        <v>675</v>
      </c>
      <c r="B688" s="50">
        <f>'s1'!L685</f>
        <v>187.13021358121401</v>
      </c>
      <c r="C688" s="50">
        <f>'s1'!M685</f>
        <v>80.633324631176265</v>
      </c>
      <c r="E688" s="84">
        <f t="shared" si="81"/>
        <v>-10</v>
      </c>
      <c r="F688" s="50">
        <f t="shared" si="82"/>
        <v>-10</v>
      </c>
      <c r="G688" s="75"/>
      <c r="H688" s="84">
        <f t="shared" si="83"/>
        <v>-10</v>
      </c>
      <c r="I688" s="84">
        <f t="shared" si="84"/>
        <v>-10</v>
      </c>
      <c r="K688" s="84">
        <f t="shared" si="85"/>
        <v>0</v>
      </c>
      <c r="L688" s="84">
        <f t="shared" si="86"/>
        <v>0</v>
      </c>
      <c r="M688" s="51"/>
      <c r="N688" s="85">
        <v>0.5</v>
      </c>
      <c r="O688" s="74"/>
      <c r="P688" s="86">
        <f>'s1'!J685</f>
        <v>0.78407135982251575</v>
      </c>
      <c r="T688" s="87">
        <f t="shared" si="87"/>
        <v>1.2738305865697454E-80</v>
      </c>
      <c r="U688" s="88">
        <f t="shared" si="80"/>
        <v>1.2738305865697454E-80</v>
      </c>
    </row>
    <row r="689" spans="1:21" x14ac:dyDescent="0.25">
      <c r="A689" s="73">
        <v>676</v>
      </c>
      <c r="B689" s="50">
        <f>'s1'!L686</f>
        <v>173.5382128588123</v>
      </c>
      <c r="C689" s="50">
        <f>'s1'!M686</f>
        <v>82.300250762494812</v>
      </c>
      <c r="E689" s="84">
        <f t="shared" si="81"/>
        <v>-10</v>
      </c>
      <c r="F689" s="50">
        <f t="shared" si="82"/>
        <v>-10</v>
      </c>
      <c r="G689" s="75"/>
      <c r="H689" s="84">
        <f t="shared" si="83"/>
        <v>-10</v>
      </c>
      <c r="I689" s="84">
        <f t="shared" si="84"/>
        <v>-10</v>
      </c>
      <c r="K689" s="84">
        <f t="shared" si="85"/>
        <v>0</v>
      </c>
      <c r="L689" s="84">
        <f t="shared" si="86"/>
        <v>0</v>
      </c>
      <c r="M689" s="51"/>
      <c r="N689" s="85">
        <v>0.5</v>
      </c>
      <c r="O689" s="74"/>
      <c r="P689" s="86">
        <f>'s1'!J686</f>
        <v>0.12627310027968175</v>
      </c>
      <c r="T689" s="87">
        <f t="shared" si="87"/>
        <v>2.051478291894985E-81</v>
      </c>
      <c r="U689" s="88">
        <f t="shared" si="80"/>
        <v>2.051478291894985E-81</v>
      </c>
    </row>
    <row r="690" spans="1:21" x14ac:dyDescent="0.25">
      <c r="A690" s="73">
        <v>677</v>
      </c>
      <c r="B690" s="50">
        <f>'s1'!L687</f>
        <v>184.27809775533581</v>
      </c>
      <c r="C690" s="50">
        <f>'s1'!M687</f>
        <v>84.122310555956091</v>
      </c>
      <c r="E690" s="84">
        <f t="shared" si="81"/>
        <v>-10</v>
      </c>
      <c r="F690" s="50">
        <f t="shared" si="82"/>
        <v>-10</v>
      </c>
      <c r="G690" s="75"/>
      <c r="H690" s="84">
        <f t="shared" si="83"/>
        <v>-10</v>
      </c>
      <c r="I690" s="84">
        <f t="shared" si="84"/>
        <v>-10</v>
      </c>
      <c r="K690" s="84">
        <f t="shared" si="85"/>
        <v>0</v>
      </c>
      <c r="L690" s="84">
        <f t="shared" si="86"/>
        <v>0</v>
      </c>
      <c r="M690" s="51"/>
      <c r="N690" s="85">
        <v>0.5</v>
      </c>
      <c r="O690" s="74"/>
      <c r="P690" s="86">
        <f>'s1'!J687</f>
        <v>0.94271011676351524</v>
      </c>
      <c r="T690" s="87">
        <f t="shared" si="87"/>
        <v>1.5315608279250625E-80</v>
      </c>
      <c r="U690" s="88">
        <f t="shared" si="80"/>
        <v>1.5315608279250625E-80</v>
      </c>
    </row>
    <row r="691" spans="1:21" x14ac:dyDescent="0.25">
      <c r="A691" s="73">
        <v>678</v>
      </c>
      <c r="B691" s="50">
        <f>'s1'!L688</f>
        <v>158.58479664496733</v>
      </c>
      <c r="C691" s="50">
        <f>'s1'!M688</f>
        <v>79.146814409308874</v>
      </c>
      <c r="E691" s="84">
        <f t="shared" si="81"/>
        <v>-10</v>
      </c>
      <c r="F691" s="50">
        <f t="shared" si="82"/>
        <v>-10</v>
      </c>
      <c r="G691" s="75"/>
      <c r="H691" s="84">
        <f t="shared" si="83"/>
        <v>-10</v>
      </c>
      <c r="I691" s="84">
        <f t="shared" si="84"/>
        <v>-10</v>
      </c>
      <c r="K691" s="84">
        <f t="shared" si="85"/>
        <v>0</v>
      </c>
      <c r="L691" s="84">
        <f t="shared" si="86"/>
        <v>0</v>
      </c>
      <c r="M691" s="51"/>
      <c r="N691" s="85">
        <v>0.5</v>
      </c>
      <c r="O691" s="74"/>
      <c r="P691" s="86">
        <f>'s1'!J688</f>
        <v>0.91434079849058336</v>
      </c>
      <c r="T691" s="87">
        <f t="shared" si="87"/>
        <v>1.4854710111201573E-80</v>
      </c>
      <c r="U691" s="88">
        <f t="shared" si="80"/>
        <v>1.4854710111201573E-80</v>
      </c>
    </row>
    <row r="692" spans="1:21" x14ac:dyDescent="0.25">
      <c r="A692" s="73">
        <v>679</v>
      </c>
      <c r="B692" s="50">
        <f>'s1'!L689</f>
        <v>171.3067522118225</v>
      </c>
      <c r="C692" s="50">
        <f>'s1'!M689</f>
        <v>79.620284489063152</v>
      </c>
      <c r="E692" s="84">
        <f t="shared" si="81"/>
        <v>-10</v>
      </c>
      <c r="F692" s="50">
        <f t="shared" si="82"/>
        <v>-10</v>
      </c>
      <c r="G692" s="75"/>
      <c r="H692" s="84">
        <f t="shared" si="83"/>
        <v>-10</v>
      </c>
      <c r="I692" s="84">
        <f t="shared" si="84"/>
        <v>-10</v>
      </c>
      <c r="K692" s="84">
        <f t="shared" si="85"/>
        <v>0</v>
      </c>
      <c r="L692" s="84">
        <f t="shared" si="86"/>
        <v>0</v>
      </c>
      <c r="M692" s="51"/>
      <c r="N692" s="85">
        <v>0.5</v>
      </c>
      <c r="O692" s="74"/>
      <c r="P692" s="86">
        <f>'s1'!J689</f>
        <v>0.29210479559809599</v>
      </c>
      <c r="T692" s="87">
        <f t="shared" si="87"/>
        <v>4.7456397744305543E-81</v>
      </c>
      <c r="U692" s="88">
        <f t="shared" si="80"/>
        <v>4.7456397744305543E-81</v>
      </c>
    </row>
    <row r="693" spans="1:21" x14ac:dyDescent="0.25">
      <c r="A693" s="73">
        <v>680</v>
      </c>
      <c r="B693" s="50">
        <f>'s1'!L690</f>
        <v>177.23851688609338</v>
      </c>
      <c r="C693" s="50">
        <f>'s1'!M690</f>
        <v>81.907394959014539</v>
      </c>
      <c r="E693" s="84">
        <f t="shared" si="81"/>
        <v>-10</v>
      </c>
      <c r="F693" s="50">
        <f t="shared" si="82"/>
        <v>-10</v>
      </c>
      <c r="G693" s="75"/>
      <c r="H693" s="84">
        <f t="shared" si="83"/>
        <v>-10</v>
      </c>
      <c r="I693" s="84">
        <f t="shared" si="84"/>
        <v>-10</v>
      </c>
      <c r="K693" s="84">
        <f t="shared" si="85"/>
        <v>0</v>
      </c>
      <c r="L693" s="84">
        <f t="shared" si="86"/>
        <v>0</v>
      </c>
      <c r="M693" s="51"/>
      <c r="N693" s="85">
        <v>0.5</v>
      </c>
      <c r="O693" s="74"/>
      <c r="P693" s="86">
        <f>'s1'!J690</f>
        <v>0.96898355734378061</v>
      </c>
      <c r="T693" s="87">
        <f t="shared" si="87"/>
        <v>1.5742456063017917E-80</v>
      </c>
      <c r="U693" s="88">
        <f t="shared" si="80"/>
        <v>1.5742456063017917E-80</v>
      </c>
    </row>
    <row r="694" spans="1:21" x14ac:dyDescent="0.25">
      <c r="A694" s="73">
        <v>681</v>
      </c>
      <c r="B694" s="50">
        <f>'s1'!L691</f>
        <v>194.4509078327448</v>
      </c>
      <c r="C694" s="50">
        <f>'s1'!M691</f>
        <v>83.997851954227485</v>
      </c>
      <c r="E694" s="84">
        <f t="shared" si="81"/>
        <v>-10</v>
      </c>
      <c r="F694" s="50">
        <f t="shared" si="82"/>
        <v>-10</v>
      </c>
      <c r="G694" s="75"/>
      <c r="H694" s="84">
        <f t="shared" si="83"/>
        <v>-10</v>
      </c>
      <c r="I694" s="84">
        <f t="shared" si="84"/>
        <v>-10</v>
      </c>
      <c r="K694" s="84">
        <f t="shared" si="85"/>
        <v>0</v>
      </c>
      <c r="L694" s="84">
        <f t="shared" si="86"/>
        <v>0</v>
      </c>
      <c r="M694" s="51"/>
      <c r="N694" s="85">
        <v>0.5</v>
      </c>
      <c r="O694" s="74"/>
      <c r="P694" s="86">
        <f>'s1'!J691</f>
        <v>2.6631409435171172E-2</v>
      </c>
      <c r="T694" s="87">
        <f t="shared" si="87"/>
        <v>4.3266347478451758E-82</v>
      </c>
      <c r="U694" s="88">
        <f t="shared" si="80"/>
        <v>4.3266347478451758E-82</v>
      </c>
    </row>
    <row r="695" spans="1:21" x14ac:dyDescent="0.25">
      <c r="A695" s="73">
        <v>682</v>
      </c>
      <c r="B695" s="50">
        <f>'s1'!L692</f>
        <v>170.87875404623199</v>
      </c>
      <c r="C695" s="50">
        <f>'s1'!M692</f>
        <v>75.717406225610389</v>
      </c>
      <c r="E695" s="84">
        <f t="shared" si="81"/>
        <v>-10</v>
      </c>
      <c r="F695" s="50">
        <f t="shared" si="82"/>
        <v>-10</v>
      </c>
      <c r="G695" s="75"/>
      <c r="H695" s="84">
        <f t="shared" si="83"/>
        <v>-10</v>
      </c>
      <c r="I695" s="84">
        <f t="shared" si="84"/>
        <v>-10</v>
      </c>
      <c r="K695" s="84">
        <f t="shared" si="85"/>
        <v>0</v>
      </c>
      <c r="L695" s="84">
        <f t="shared" si="86"/>
        <v>0</v>
      </c>
      <c r="M695" s="51"/>
      <c r="N695" s="85">
        <v>0.5</v>
      </c>
      <c r="O695" s="74"/>
      <c r="P695" s="86">
        <f>'s1'!J692</f>
        <v>0.56544412749500772</v>
      </c>
      <c r="T695" s="87">
        <f t="shared" si="87"/>
        <v>9.1864090631039993E-81</v>
      </c>
      <c r="U695" s="88">
        <f t="shared" si="80"/>
        <v>9.1864090631039993E-81</v>
      </c>
    </row>
    <row r="696" spans="1:21" x14ac:dyDescent="0.25">
      <c r="A696" s="73">
        <v>683</v>
      </c>
      <c r="B696" s="50">
        <f>'s1'!L693</f>
        <v>191.4106468822003</v>
      </c>
      <c r="C696" s="50">
        <f>'s1'!M693</f>
        <v>84.089175432825698</v>
      </c>
      <c r="E696" s="84">
        <f t="shared" si="81"/>
        <v>-10</v>
      </c>
      <c r="F696" s="50">
        <f t="shared" si="82"/>
        <v>-10</v>
      </c>
      <c r="G696" s="75"/>
      <c r="H696" s="84">
        <f t="shared" si="83"/>
        <v>-10</v>
      </c>
      <c r="I696" s="84">
        <f t="shared" si="84"/>
        <v>-10</v>
      </c>
      <c r="K696" s="84">
        <f t="shared" si="85"/>
        <v>0</v>
      </c>
      <c r="L696" s="84">
        <f t="shared" si="86"/>
        <v>0</v>
      </c>
      <c r="M696" s="51"/>
      <c r="N696" s="85">
        <v>0.5</v>
      </c>
      <c r="O696" s="74"/>
      <c r="P696" s="86">
        <f>'s1'!J693</f>
        <v>1.2430824612725822E-2</v>
      </c>
      <c r="T696" s="87">
        <f t="shared" si="87"/>
        <v>2.0195565632646698E-82</v>
      </c>
      <c r="U696" s="88">
        <f t="shared" si="80"/>
        <v>2.0195565632646698E-82</v>
      </c>
    </row>
    <row r="697" spans="1:21" x14ac:dyDescent="0.25">
      <c r="A697" s="73">
        <v>684</v>
      </c>
      <c r="B697" s="50">
        <f>'s1'!L694</f>
        <v>181.90460086202469</v>
      </c>
      <c r="C697" s="50">
        <f>'s1'!M694</f>
        <v>79.961453507145833</v>
      </c>
      <c r="E697" s="84">
        <f t="shared" si="81"/>
        <v>-10</v>
      </c>
      <c r="F697" s="50">
        <f t="shared" si="82"/>
        <v>-10</v>
      </c>
      <c r="G697" s="75"/>
      <c r="H697" s="84">
        <f t="shared" si="83"/>
        <v>-10</v>
      </c>
      <c r="I697" s="84">
        <f t="shared" si="84"/>
        <v>-10</v>
      </c>
      <c r="K697" s="84">
        <f t="shared" si="85"/>
        <v>0</v>
      </c>
      <c r="L697" s="84">
        <f t="shared" si="86"/>
        <v>0</v>
      </c>
      <c r="M697" s="51"/>
      <c r="N697" s="85">
        <v>0.5</v>
      </c>
      <c r="O697" s="74"/>
      <c r="P697" s="86">
        <f>'s1'!J694</f>
        <v>0.97541878654136194</v>
      </c>
      <c r="T697" s="87">
        <f t="shared" si="87"/>
        <v>1.58470051156108E-80</v>
      </c>
      <c r="U697" s="88">
        <f t="shared" si="80"/>
        <v>1.58470051156108E-80</v>
      </c>
    </row>
    <row r="698" spans="1:21" x14ac:dyDescent="0.25">
      <c r="A698" s="73">
        <v>685</v>
      </c>
      <c r="B698" s="50">
        <f>'s1'!L695</f>
        <v>192.48072686463675</v>
      </c>
      <c r="C698" s="50">
        <f>'s1'!M695</f>
        <v>88.496008762165005</v>
      </c>
      <c r="E698" s="84">
        <f t="shared" si="81"/>
        <v>-10</v>
      </c>
      <c r="F698" s="50">
        <f t="shared" si="82"/>
        <v>-10</v>
      </c>
      <c r="G698" s="75"/>
      <c r="H698" s="84">
        <f t="shared" si="83"/>
        <v>-10</v>
      </c>
      <c r="I698" s="84">
        <f t="shared" si="84"/>
        <v>-10</v>
      </c>
      <c r="K698" s="84">
        <f t="shared" si="85"/>
        <v>0</v>
      </c>
      <c r="L698" s="84">
        <f t="shared" si="86"/>
        <v>0</v>
      </c>
      <c r="M698" s="51"/>
      <c r="N698" s="85">
        <v>0.5</v>
      </c>
      <c r="O698" s="74"/>
      <c r="P698" s="86">
        <f>'s1'!J695</f>
        <v>0.92922116147149714</v>
      </c>
      <c r="T698" s="87">
        <f t="shared" si="87"/>
        <v>1.5096461850592218E-80</v>
      </c>
      <c r="U698" s="88">
        <f t="shared" si="80"/>
        <v>1.5096461850592218E-80</v>
      </c>
    </row>
    <row r="699" spans="1:21" x14ac:dyDescent="0.25">
      <c r="A699" s="73">
        <v>686</v>
      </c>
      <c r="B699" s="50">
        <f>'s1'!L696</f>
        <v>168.02644226976506</v>
      </c>
      <c r="C699" s="50">
        <f>'s1'!M696</f>
        <v>82.202868942876876</v>
      </c>
      <c r="E699" s="84">
        <f t="shared" si="81"/>
        <v>-10</v>
      </c>
      <c r="F699" s="50">
        <f t="shared" si="82"/>
        <v>-10</v>
      </c>
      <c r="G699" s="75"/>
      <c r="H699" s="84">
        <f t="shared" si="83"/>
        <v>-10</v>
      </c>
      <c r="I699" s="84">
        <f t="shared" si="84"/>
        <v>-10</v>
      </c>
      <c r="K699" s="84">
        <f t="shared" si="85"/>
        <v>0</v>
      </c>
      <c r="L699" s="84">
        <f t="shared" si="86"/>
        <v>0</v>
      </c>
      <c r="M699" s="51"/>
      <c r="N699" s="85">
        <v>0.5</v>
      </c>
      <c r="O699" s="74"/>
      <c r="P699" s="86">
        <f>'s1'!J696</f>
        <v>0.73123051246924664</v>
      </c>
      <c r="T699" s="87">
        <f t="shared" si="87"/>
        <v>1.1879834417459711E-80</v>
      </c>
      <c r="U699" s="88">
        <f t="shared" si="80"/>
        <v>1.1879834417459711E-80</v>
      </c>
    </row>
    <row r="700" spans="1:21" x14ac:dyDescent="0.25">
      <c r="A700" s="73">
        <v>687</v>
      </c>
      <c r="B700" s="50">
        <f>'s1'!L697</f>
        <v>193.58333333272347</v>
      </c>
      <c r="C700" s="50">
        <f>'s1'!M697</f>
        <v>85.614674517270544</v>
      </c>
      <c r="E700" s="84">
        <f t="shared" si="81"/>
        <v>-10</v>
      </c>
      <c r="F700" s="50">
        <f t="shared" si="82"/>
        <v>-10</v>
      </c>
      <c r="G700" s="75"/>
      <c r="H700" s="84">
        <f t="shared" si="83"/>
        <v>-10</v>
      </c>
      <c r="I700" s="84">
        <f t="shared" si="84"/>
        <v>-10</v>
      </c>
      <c r="K700" s="84">
        <f t="shared" si="85"/>
        <v>0</v>
      </c>
      <c r="L700" s="84">
        <f t="shared" si="86"/>
        <v>0</v>
      </c>
      <c r="M700" s="51"/>
      <c r="N700" s="85">
        <v>0.5</v>
      </c>
      <c r="O700" s="74"/>
      <c r="P700" s="86">
        <f>'s1'!J697</f>
        <v>0.6641920451467842</v>
      </c>
      <c r="T700" s="87">
        <f t="shared" si="87"/>
        <v>1.0790703318838287E-80</v>
      </c>
      <c r="U700" s="88">
        <f t="shared" si="80"/>
        <v>1.0790703318838287E-80</v>
      </c>
    </row>
    <row r="701" spans="1:21" x14ac:dyDescent="0.25">
      <c r="A701" s="73">
        <v>688</v>
      </c>
      <c r="B701" s="50">
        <f>'s1'!L698</f>
        <v>180.41394954712266</v>
      </c>
      <c r="C701" s="50">
        <f>'s1'!M698</f>
        <v>81.917971806320139</v>
      </c>
      <c r="E701" s="84">
        <f t="shared" si="81"/>
        <v>-10</v>
      </c>
      <c r="F701" s="50">
        <f t="shared" si="82"/>
        <v>-10</v>
      </c>
      <c r="G701" s="75"/>
      <c r="H701" s="84">
        <f t="shared" si="83"/>
        <v>-10</v>
      </c>
      <c r="I701" s="84">
        <f t="shared" si="84"/>
        <v>-10</v>
      </c>
      <c r="K701" s="84">
        <f t="shared" si="85"/>
        <v>0</v>
      </c>
      <c r="L701" s="84">
        <f t="shared" si="86"/>
        <v>0</v>
      </c>
      <c r="M701" s="51"/>
      <c r="N701" s="85">
        <v>0.5</v>
      </c>
      <c r="O701" s="74"/>
      <c r="P701" s="86">
        <f>'s1'!J698</f>
        <v>0.10212238844376031</v>
      </c>
      <c r="T701" s="87">
        <f t="shared" si="87"/>
        <v>1.6591171242712563E-81</v>
      </c>
      <c r="U701" s="88">
        <f t="shared" si="80"/>
        <v>1.6591171242712563E-81</v>
      </c>
    </row>
    <row r="702" spans="1:21" x14ac:dyDescent="0.25">
      <c r="A702" s="73">
        <v>689</v>
      </c>
      <c r="B702" s="50">
        <f>'s1'!L699</f>
        <v>184.06993894548657</v>
      </c>
      <c r="C702" s="50">
        <f>'s1'!M699</f>
        <v>83.838528838344743</v>
      </c>
      <c r="E702" s="84">
        <f t="shared" si="81"/>
        <v>-10</v>
      </c>
      <c r="F702" s="50">
        <f t="shared" si="82"/>
        <v>-10</v>
      </c>
      <c r="G702" s="75"/>
      <c r="H702" s="84">
        <f t="shared" si="83"/>
        <v>-10</v>
      </c>
      <c r="I702" s="84">
        <f t="shared" si="84"/>
        <v>-10</v>
      </c>
      <c r="K702" s="84">
        <f t="shared" si="85"/>
        <v>0</v>
      </c>
      <c r="L702" s="84">
        <f t="shared" si="86"/>
        <v>0</v>
      </c>
      <c r="M702" s="51"/>
      <c r="N702" s="85">
        <v>0.5</v>
      </c>
      <c r="O702" s="74"/>
      <c r="P702" s="86">
        <f>'s1'!J699</f>
        <v>0.22684208883437185</v>
      </c>
      <c r="T702" s="87">
        <f t="shared" si="87"/>
        <v>3.6853583217732056E-81</v>
      </c>
      <c r="U702" s="88">
        <f t="shared" si="80"/>
        <v>3.6853583217732056E-81</v>
      </c>
    </row>
    <row r="703" spans="1:21" x14ac:dyDescent="0.25">
      <c r="A703" s="73">
        <v>690</v>
      </c>
      <c r="B703" s="50">
        <f>'s1'!L700</f>
        <v>174.94478991232543</v>
      </c>
      <c r="C703" s="50">
        <f>'s1'!M700</f>
        <v>81.959136198666712</v>
      </c>
      <c r="E703" s="84">
        <f t="shared" si="81"/>
        <v>-10</v>
      </c>
      <c r="F703" s="50">
        <f t="shared" si="82"/>
        <v>-10</v>
      </c>
      <c r="G703" s="75"/>
      <c r="H703" s="84">
        <f t="shared" si="83"/>
        <v>-10</v>
      </c>
      <c r="I703" s="84">
        <f t="shared" si="84"/>
        <v>-10</v>
      </c>
      <c r="K703" s="84">
        <f t="shared" si="85"/>
        <v>0</v>
      </c>
      <c r="L703" s="84">
        <f t="shared" si="86"/>
        <v>0</v>
      </c>
      <c r="M703" s="51"/>
      <c r="N703" s="85">
        <v>0.5</v>
      </c>
      <c r="O703" s="74"/>
      <c r="P703" s="86">
        <f>'s1'!J700</f>
        <v>0.4996115349907253</v>
      </c>
      <c r="T703" s="87">
        <f t="shared" si="87"/>
        <v>8.116869041337106E-81</v>
      </c>
      <c r="U703" s="88">
        <f t="shared" si="80"/>
        <v>8.116869041337106E-81</v>
      </c>
    </row>
    <row r="704" spans="1:21" x14ac:dyDescent="0.25">
      <c r="A704" s="73">
        <v>691</v>
      </c>
      <c r="B704" s="50">
        <f>'s1'!L701</f>
        <v>176.49706930498638</v>
      </c>
      <c r="C704" s="50">
        <f>'s1'!M701</f>
        <v>80.78412062487989</v>
      </c>
      <c r="E704" s="84">
        <f t="shared" si="81"/>
        <v>-10</v>
      </c>
      <c r="F704" s="50">
        <f t="shared" si="82"/>
        <v>-10</v>
      </c>
      <c r="G704" s="75"/>
      <c r="H704" s="84">
        <f t="shared" si="83"/>
        <v>-10</v>
      </c>
      <c r="I704" s="84">
        <f t="shared" si="84"/>
        <v>-10</v>
      </c>
      <c r="K704" s="84">
        <f t="shared" si="85"/>
        <v>0</v>
      </c>
      <c r="L704" s="84">
        <f t="shared" si="86"/>
        <v>0</v>
      </c>
      <c r="M704" s="51"/>
      <c r="N704" s="85">
        <v>0.5</v>
      </c>
      <c r="O704" s="74"/>
      <c r="P704" s="86">
        <f>'s1'!J701</f>
        <v>0.68617474093443787</v>
      </c>
      <c r="T704" s="87">
        <f t="shared" si="87"/>
        <v>1.1147842116458822E-80</v>
      </c>
      <c r="U704" s="88">
        <f t="shared" si="80"/>
        <v>1.1147842116458822E-80</v>
      </c>
    </row>
    <row r="705" spans="1:21" x14ac:dyDescent="0.25">
      <c r="A705" s="73">
        <v>692</v>
      </c>
      <c r="B705" s="50">
        <f>'s1'!L702</f>
        <v>184.84954436396049</v>
      </c>
      <c r="C705" s="50">
        <f>'s1'!M702</f>
        <v>79.354321410472991</v>
      </c>
      <c r="E705" s="84">
        <f t="shared" si="81"/>
        <v>-10</v>
      </c>
      <c r="F705" s="50">
        <f t="shared" si="82"/>
        <v>-10</v>
      </c>
      <c r="G705" s="75"/>
      <c r="H705" s="84">
        <f t="shared" si="83"/>
        <v>-10</v>
      </c>
      <c r="I705" s="84">
        <f t="shared" si="84"/>
        <v>-10</v>
      </c>
      <c r="K705" s="84">
        <f t="shared" si="85"/>
        <v>0</v>
      </c>
      <c r="L705" s="84">
        <f t="shared" si="86"/>
        <v>0</v>
      </c>
      <c r="M705" s="51"/>
      <c r="N705" s="85">
        <v>0.5</v>
      </c>
      <c r="O705" s="74"/>
      <c r="P705" s="86">
        <f>'s1'!J702</f>
        <v>0.96734687501930905</v>
      </c>
      <c r="T705" s="87">
        <f t="shared" si="87"/>
        <v>1.5715865932167048E-80</v>
      </c>
      <c r="U705" s="88">
        <f t="shared" si="80"/>
        <v>1.5715865932167048E-80</v>
      </c>
    </row>
    <row r="706" spans="1:21" x14ac:dyDescent="0.25">
      <c r="A706" s="73">
        <v>693</v>
      </c>
      <c r="B706" s="50">
        <f>'s1'!L703</f>
        <v>182.58800918921665</v>
      </c>
      <c r="C706" s="50">
        <f>'s1'!M703</f>
        <v>74.957834283662962</v>
      </c>
      <c r="E706" s="84">
        <f t="shared" si="81"/>
        <v>-10</v>
      </c>
      <c r="F706" s="50">
        <f t="shared" si="82"/>
        <v>-10</v>
      </c>
      <c r="G706" s="75"/>
      <c r="H706" s="84">
        <f t="shared" si="83"/>
        <v>-10</v>
      </c>
      <c r="I706" s="84">
        <f t="shared" si="84"/>
        <v>-10</v>
      </c>
      <c r="K706" s="84">
        <f t="shared" si="85"/>
        <v>0</v>
      </c>
      <c r="L706" s="84">
        <f t="shared" si="86"/>
        <v>0</v>
      </c>
      <c r="M706" s="51"/>
      <c r="N706" s="85">
        <v>0.5</v>
      </c>
      <c r="O706" s="74"/>
      <c r="P706" s="86">
        <f>'s1'!J703</f>
        <v>0.67881878625469794</v>
      </c>
      <c r="T706" s="87">
        <f t="shared" si="87"/>
        <v>1.1028334625883032E-80</v>
      </c>
      <c r="U706" s="88">
        <f t="shared" si="80"/>
        <v>1.1028334625883032E-80</v>
      </c>
    </row>
    <row r="707" spans="1:21" x14ac:dyDescent="0.25">
      <c r="A707" s="73">
        <v>694</v>
      </c>
      <c r="B707" s="50">
        <f>'s1'!L704</f>
        <v>194.68982126524989</v>
      </c>
      <c r="C707" s="50">
        <f>'s1'!M704</f>
        <v>77.365263098425373</v>
      </c>
      <c r="E707" s="84">
        <f t="shared" si="81"/>
        <v>-10</v>
      </c>
      <c r="F707" s="50">
        <f t="shared" si="82"/>
        <v>-10</v>
      </c>
      <c r="G707" s="75"/>
      <c r="H707" s="84">
        <f t="shared" si="83"/>
        <v>-10</v>
      </c>
      <c r="I707" s="84">
        <f t="shared" si="84"/>
        <v>-10</v>
      </c>
      <c r="K707" s="84">
        <f t="shared" si="85"/>
        <v>0</v>
      </c>
      <c r="L707" s="84">
        <f t="shared" si="86"/>
        <v>0</v>
      </c>
      <c r="M707" s="51"/>
      <c r="N707" s="85">
        <v>0.5</v>
      </c>
      <c r="O707" s="74"/>
      <c r="P707" s="86">
        <f>'s1'!J704</f>
        <v>0.63769597716586457</v>
      </c>
      <c r="T707" s="87">
        <f t="shared" si="87"/>
        <v>1.0360238650092233E-80</v>
      </c>
      <c r="U707" s="88">
        <f t="shared" si="80"/>
        <v>1.0360238650092233E-80</v>
      </c>
    </row>
    <row r="708" spans="1:21" x14ac:dyDescent="0.25">
      <c r="A708" s="73">
        <v>695</v>
      </c>
      <c r="B708" s="50">
        <f>'s1'!L705</f>
        <v>191.72065358951789</v>
      </c>
      <c r="C708" s="50">
        <f>'s1'!M705</f>
        <v>78.100474388624818</v>
      </c>
      <c r="E708" s="84">
        <f t="shared" si="81"/>
        <v>-10</v>
      </c>
      <c r="F708" s="50">
        <f t="shared" si="82"/>
        <v>-10</v>
      </c>
      <c r="G708" s="75"/>
      <c r="H708" s="84">
        <f t="shared" si="83"/>
        <v>-10</v>
      </c>
      <c r="I708" s="84">
        <f t="shared" si="84"/>
        <v>-10</v>
      </c>
      <c r="K708" s="84">
        <f t="shared" si="85"/>
        <v>0</v>
      </c>
      <c r="L708" s="84">
        <f t="shared" si="86"/>
        <v>0</v>
      </c>
      <c r="M708" s="51"/>
      <c r="N708" s="85">
        <v>0.5</v>
      </c>
      <c r="O708" s="74"/>
      <c r="P708" s="86">
        <f>'s1'!J705</f>
        <v>0.36896107896268937</v>
      </c>
      <c r="T708" s="87">
        <f t="shared" si="87"/>
        <v>5.9942746504965785E-81</v>
      </c>
      <c r="U708" s="88">
        <f t="shared" si="80"/>
        <v>5.9942746504965785E-81</v>
      </c>
    </row>
    <row r="709" spans="1:21" x14ac:dyDescent="0.25">
      <c r="A709" s="73">
        <v>696</v>
      </c>
      <c r="B709" s="50">
        <f>'s1'!L706</f>
        <v>171.85649631902945</v>
      </c>
      <c r="C709" s="50">
        <f>'s1'!M706</f>
        <v>79.601594594175211</v>
      </c>
      <c r="E709" s="84">
        <f t="shared" si="81"/>
        <v>-10</v>
      </c>
      <c r="F709" s="50">
        <f t="shared" si="82"/>
        <v>-10</v>
      </c>
      <c r="G709" s="75"/>
      <c r="H709" s="84">
        <f t="shared" si="83"/>
        <v>-10</v>
      </c>
      <c r="I709" s="84">
        <f t="shared" si="84"/>
        <v>-10</v>
      </c>
      <c r="K709" s="84">
        <f t="shared" si="85"/>
        <v>0</v>
      </c>
      <c r="L709" s="84">
        <f t="shared" si="86"/>
        <v>0</v>
      </c>
      <c r="M709" s="51"/>
      <c r="N709" s="85">
        <v>0.5</v>
      </c>
      <c r="O709" s="74"/>
      <c r="P709" s="86">
        <f>'s1'!J706</f>
        <v>0.85333923417744728</v>
      </c>
      <c r="T709" s="87">
        <f t="shared" si="87"/>
        <v>1.3863656714374736E-80</v>
      </c>
      <c r="U709" s="88">
        <f t="shared" si="80"/>
        <v>1.3863656714374736E-80</v>
      </c>
    </row>
    <row r="710" spans="1:21" x14ac:dyDescent="0.25">
      <c r="A710" s="73">
        <v>697</v>
      </c>
      <c r="B710" s="50">
        <f>'s1'!L707</f>
        <v>169.00114678540297</v>
      </c>
      <c r="C710" s="50">
        <f>'s1'!M707</f>
        <v>81.438691173597235</v>
      </c>
      <c r="E710" s="84">
        <f t="shared" si="81"/>
        <v>-10</v>
      </c>
      <c r="F710" s="50">
        <f t="shared" si="82"/>
        <v>-10</v>
      </c>
      <c r="G710" s="75"/>
      <c r="H710" s="84">
        <f t="shared" si="83"/>
        <v>-10</v>
      </c>
      <c r="I710" s="84">
        <f t="shared" si="84"/>
        <v>-10</v>
      </c>
      <c r="K710" s="84">
        <f t="shared" si="85"/>
        <v>0</v>
      </c>
      <c r="L710" s="84">
        <f t="shared" si="86"/>
        <v>0</v>
      </c>
      <c r="M710" s="51"/>
      <c r="N710" s="85">
        <v>0.5</v>
      </c>
      <c r="O710" s="74"/>
      <c r="P710" s="86">
        <f>'s1'!J707</f>
        <v>0.95532699183997338</v>
      </c>
      <c r="T710" s="87">
        <f t="shared" si="87"/>
        <v>1.5520586578457471E-80</v>
      </c>
      <c r="U710" s="88">
        <f t="shared" si="80"/>
        <v>1.5520586578457471E-80</v>
      </c>
    </row>
    <row r="711" spans="1:21" x14ac:dyDescent="0.25">
      <c r="A711" s="73">
        <v>698</v>
      </c>
      <c r="B711" s="50">
        <f>'s1'!L708</f>
        <v>177.63289413101378</v>
      </c>
      <c r="C711" s="50">
        <f>'s1'!M708</f>
        <v>78.748098926521422</v>
      </c>
      <c r="E711" s="84">
        <f t="shared" si="81"/>
        <v>-10</v>
      </c>
      <c r="F711" s="50">
        <f t="shared" si="82"/>
        <v>-10</v>
      </c>
      <c r="G711" s="75"/>
      <c r="H711" s="84">
        <f t="shared" si="83"/>
        <v>-10</v>
      </c>
      <c r="I711" s="84">
        <f t="shared" si="84"/>
        <v>-10</v>
      </c>
      <c r="K711" s="84">
        <f t="shared" si="85"/>
        <v>0</v>
      </c>
      <c r="L711" s="84">
        <f t="shared" si="86"/>
        <v>0</v>
      </c>
      <c r="M711" s="51"/>
      <c r="N711" s="85">
        <v>0.5</v>
      </c>
      <c r="O711" s="74"/>
      <c r="P711" s="86">
        <f>'s1'!J708</f>
        <v>0.64254210609088425</v>
      </c>
      <c r="T711" s="87">
        <f t="shared" si="87"/>
        <v>1.0438970606996612E-80</v>
      </c>
      <c r="U711" s="88">
        <f t="shared" si="80"/>
        <v>1.0438970606996612E-80</v>
      </c>
    </row>
    <row r="712" spans="1:21" x14ac:dyDescent="0.25">
      <c r="A712" s="73">
        <v>699</v>
      </c>
      <c r="B712" s="50">
        <f>'s1'!L709</f>
        <v>170.94875193589223</v>
      </c>
      <c r="C712" s="50">
        <f>'s1'!M709</f>
        <v>78.503522973793665</v>
      </c>
      <c r="E712" s="84">
        <f t="shared" si="81"/>
        <v>-10</v>
      </c>
      <c r="F712" s="50">
        <f t="shared" si="82"/>
        <v>-10</v>
      </c>
      <c r="G712" s="75"/>
      <c r="H712" s="84">
        <f t="shared" si="83"/>
        <v>-10</v>
      </c>
      <c r="I712" s="84">
        <f t="shared" si="84"/>
        <v>-10</v>
      </c>
      <c r="K712" s="84">
        <f t="shared" si="85"/>
        <v>0</v>
      </c>
      <c r="L712" s="84">
        <f t="shared" si="86"/>
        <v>0</v>
      </c>
      <c r="M712" s="51"/>
      <c r="N712" s="85">
        <v>0.5</v>
      </c>
      <c r="O712" s="74"/>
      <c r="P712" s="86">
        <f>'s1'!J709</f>
        <v>0.7386799543425111</v>
      </c>
      <c r="T712" s="87">
        <f t="shared" si="87"/>
        <v>1.2000860734671267E-80</v>
      </c>
      <c r="U712" s="88">
        <f t="shared" si="80"/>
        <v>1.2000860734671267E-80</v>
      </c>
    </row>
    <row r="713" spans="1:21" x14ac:dyDescent="0.25">
      <c r="A713" s="73">
        <v>700</v>
      </c>
      <c r="B713" s="50">
        <f>'s1'!L710</f>
        <v>180.37410934696646</v>
      </c>
      <c r="C713" s="50">
        <f>'s1'!M710</f>
        <v>79.604555333114305</v>
      </c>
      <c r="E713" s="84">
        <f t="shared" si="81"/>
        <v>-10</v>
      </c>
      <c r="F713" s="50">
        <f t="shared" si="82"/>
        <v>-10</v>
      </c>
      <c r="G713" s="75"/>
      <c r="H713" s="84">
        <f t="shared" si="83"/>
        <v>-10</v>
      </c>
      <c r="I713" s="84">
        <f t="shared" si="84"/>
        <v>-10</v>
      </c>
      <c r="K713" s="84">
        <f t="shared" si="85"/>
        <v>0</v>
      </c>
      <c r="L713" s="84">
        <f t="shared" si="86"/>
        <v>0</v>
      </c>
      <c r="M713" s="51"/>
      <c r="N713" s="85">
        <v>0.5</v>
      </c>
      <c r="O713" s="74"/>
      <c r="P713" s="86">
        <f>'s1'!J710</f>
        <v>0.10229195546549619</v>
      </c>
      <c r="T713" s="87">
        <f t="shared" si="87"/>
        <v>1.6618719712128612E-81</v>
      </c>
      <c r="U713" s="88">
        <f t="shared" si="80"/>
        <v>1.6618719712128612E-81</v>
      </c>
    </row>
    <row r="714" spans="1:21" x14ac:dyDescent="0.25">
      <c r="A714" s="73">
        <v>701</v>
      </c>
      <c r="B714" s="50">
        <f>'s1'!L711</f>
        <v>175.91631602139879</v>
      </c>
      <c r="C714" s="50">
        <f>'s1'!M711</f>
        <v>81.310001794297023</v>
      </c>
      <c r="E714" s="84">
        <f t="shared" si="81"/>
        <v>-10</v>
      </c>
      <c r="F714" s="50">
        <f t="shared" si="82"/>
        <v>-10</v>
      </c>
      <c r="G714" s="75"/>
      <c r="H714" s="84">
        <f t="shared" si="83"/>
        <v>-10</v>
      </c>
      <c r="I714" s="84">
        <f t="shared" si="84"/>
        <v>-10</v>
      </c>
      <c r="K714" s="84">
        <f t="shared" si="85"/>
        <v>0</v>
      </c>
      <c r="L714" s="84">
        <f t="shared" si="86"/>
        <v>0</v>
      </c>
      <c r="M714" s="51"/>
      <c r="N714" s="85">
        <v>0.5</v>
      </c>
      <c r="O714" s="74"/>
      <c r="P714" s="86">
        <f>'s1'!J711</f>
        <v>0.46550438224648083</v>
      </c>
      <c r="T714" s="87">
        <f t="shared" si="87"/>
        <v>7.5627519467366924E-81</v>
      </c>
      <c r="U714" s="88">
        <f t="shared" si="80"/>
        <v>7.5627519467366924E-81</v>
      </c>
    </row>
    <row r="715" spans="1:21" x14ac:dyDescent="0.25">
      <c r="A715" s="73">
        <v>702</v>
      </c>
      <c r="B715" s="50">
        <f>'s1'!L712</f>
        <v>176.04608936009481</v>
      </c>
      <c r="C715" s="50">
        <f>'s1'!M712</f>
        <v>77.183639406792537</v>
      </c>
      <c r="E715" s="84">
        <f t="shared" si="81"/>
        <v>-10</v>
      </c>
      <c r="F715" s="50">
        <f t="shared" si="82"/>
        <v>-10</v>
      </c>
      <c r="G715" s="75"/>
      <c r="H715" s="84">
        <f t="shared" si="83"/>
        <v>-10</v>
      </c>
      <c r="I715" s="84">
        <f t="shared" si="84"/>
        <v>-10</v>
      </c>
      <c r="K715" s="84">
        <f t="shared" si="85"/>
        <v>0</v>
      </c>
      <c r="L715" s="84">
        <f t="shared" si="86"/>
        <v>0</v>
      </c>
      <c r="M715" s="51"/>
      <c r="N715" s="85">
        <v>0.5</v>
      </c>
      <c r="O715" s="74"/>
      <c r="P715" s="86">
        <f>'s1'!J712</f>
        <v>0.22408966309720579</v>
      </c>
      <c r="T715" s="87">
        <f t="shared" si="87"/>
        <v>3.6406414213617741E-81</v>
      </c>
      <c r="U715" s="88">
        <f t="shared" si="80"/>
        <v>3.6406414213617741E-81</v>
      </c>
    </row>
    <row r="716" spans="1:21" x14ac:dyDescent="0.25">
      <c r="A716" s="73">
        <v>703</v>
      </c>
      <c r="B716" s="50">
        <f>'s1'!L713</f>
        <v>183.7272736290052</v>
      </c>
      <c r="C716" s="50">
        <f>'s1'!M713</f>
        <v>83.382084236221019</v>
      </c>
      <c r="E716" s="84">
        <f t="shared" si="81"/>
        <v>-10</v>
      </c>
      <c r="F716" s="50">
        <f t="shared" si="82"/>
        <v>-10</v>
      </c>
      <c r="G716" s="75"/>
      <c r="H716" s="84">
        <f t="shared" si="83"/>
        <v>-10</v>
      </c>
      <c r="I716" s="84">
        <f t="shared" si="84"/>
        <v>-10</v>
      </c>
      <c r="K716" s="84">
        <f t="shared" si="85"/>
        <v>0</v>
      </c>
      <c r="L716" s="84">
        <f t="shared" si="86"/>
        <v>0</v>
      </c>
      <c r="M716" s="51"/>
      <c r="N716" s="85">
        <v>0.5</v>
      </c>
      <c r="O716" s="74"/>
      <c r="P716" s="86">
        <f>'s1'!J713</f>
        <v>0.22173360320792046</v>
      </c>
      <c r="T716" s="87">
        <f t="shared" si="87"/>
        <v>3.6023640233524763E-81</v>
      </c>
      <c r="U716" s="88">
        <f t="shared" si="80"/>
        <v>3.6023640233524763E-81</v>
      </c>
    </row>
    <row r="717" spans="1:21" x14ac:dyDescent="0.25">
      <c r="A717" s="73">
        <v>704</v>
      </c>
      <c r="B717" s="50">
        <f>'s1'!L714</f>
        <v>182.42310755298871</v>
      </c>
      <c r="C717" s="50">
        <f>'s1'!M714</f>
        <v>83.467242305428968</v>
      </c>
      <c r="E717" s="84">
        <f t="shared" si="81"/>
        <v>-10</v>
      </c>
      <c r="F717" s="50">
        <f t="shared" si="82"/>
        <v>-10</v>
      </c>
      <c r="G717" s="75"/>
      <c r="H717" s="84">
        <f t="shared" si="83"/>
        <v>-10</v>
      </c>
      <c r="I717" s="84">
        <f t="shared" si="84"/>
        <v>-10</v>
      </c>
      <c r="K717" s="84">
        <f t="shared" si="85"/>
        <v>0</v>
      </c>
      <c r="L717" s="84">
        <f t="shared" si="86"/>
        <v>0</v>
      </c>
      <c r="M717" s="51"/>
      <c r="N717" s="85">
        <v>0.5</v>
      </c>
      <c r="O717" s="74"/>
      <c r="P717" s="86">
        <f>'s1'!J714</f>
        <v>0.41151386512175092</v>
      </c>
      <c r="T717" s="87">
        <f t="shared" si="87"/>
        <v>6.6856025490879046E-81</v>
      </c>
      <c r="U717" s="88">
        <f t="shared" si="80"/>
        <v>6.6856025490879046E-81</v>
      </c>
    </row>
    <row r="718" spans="1:21" x14ac:dyDescent="0.25">
      <c r="A718" s="73">
        <v>705</v>
      </c>
      <c r="B718" s="50">
        <f>'s1'!L715</f>
        <v>200.11268522827385</v>
      </c>
      <c r="C718" s="50">
        <f>'s1'!M715</f>
        <v>86.926397628301629</v>
      </c>
      <c r="E718" s="84">
        <f t="shared" si="81"/>
        <v>-10</v>
      </c>
      <c r="F718" s="50">
        <f t="shared" si="82"/>
        <v>-10</v>
      </c>
      <c r="G718" s="75"/>
      <c r="H718" s="84">
        <f t="shared" si="83"/>
        <v>-10</v>
      </c>
      <c r="I718" s="84">
        <f t="shared" si="84"/>
        <v>-10</v>
      </c>
      <c r="K718" s="84">
        <f t="shared" si="85"/>
        <v>0</v>
      </c>
      <c r="L718" s="84">
        <f t="shared" si="86"/>
        <v>0</v>
      </c>
      <c r="M718" s="51"/>
      <c r="N718" s="85">
        <v>0.5</v>
      </c>
      <c r="O718" s="74"/>
      <c r="P718" s="86">
        <f>'s1'!J715</f>
        <v>0.81119528941120045</v>
      </c>
      <c r="T718" s="87">
        <f t="shared" si="87"/>
        <v>1.3178971000384324E-80</v>
      </c>
      <c r="U718" s="88">
        <f t="shared" ref="U718:U781" si="88">NORMDIST(H718,$T$2,$T$3,FALSE)*P718</f>
        <v>1.3178971000384324E-80</v>
      </c>
    </row>
    <row r="719" spans="1:21" x14ac:dyDescent="0.25">
      <c r="A719" s="73">
        <v>706</v>
      </c>
      <c r="B719" s="50">
        <f>'s1'!L716</f>
        <v>212.29659485983328</v>
      </c>
      <c r="C719" s="50">
        <f>'s1'!M716</f>
        <v>87.490289634663199</v>
      </c>
      <c r="E719" s="84">
        <f t="shared" ref="E719:E782" si="89">IF($A719&lt;=$H$5,B719,-10)</f>
        <v>-10</v>
      </c>
      <c r="F719" s="50">
        <f t="shared" ref="F719:F782" si="90">IF($A719&lt;=$H$5,C719,-10)</f>
        <v>-10</v>
      </c>
      <c r="G719" s="75"/>
      <c r="H719" s="84">
        <f t="shared" ref="H719:H782" si="91">IF($A719=$H$5,B719,-10)</f>
        <v>-10</v>
      </c>
      <c r="I719" s="84">
        <f t="shared" ref="I719:I782" si="92">IF($A719=$H$5,C719,-10)</f>
        <v>-10</v>
      </c>
      <c r="K719" s="84">
        <f t="shared" ref="K719:K782" si="93">IF($A719=$H$5,B719,0)</f>
        <v>0</v>
      </c>
      <c r="L719" s="84">
        <f t="shared" ref="L719:L782" si="94">IF($A719=$H$5,C719,0)</f>
        <v>0</v>
      </c>
      <c r="M719" s="51"/>
      <c r="N719" s="85">
        <v>0.5</v>
      </c>
      <c r="O719" s="74"/>
      <c r="P719" s="86">
        <f>'s1'!J716</f>
        <v>0.93487961239628459</v>
      </c>
      <c r="T719" s="87">
        <f t="shared" ref="T719:T782" si="95">NORMDIST(E719,$T$2,$T$3,FALSE)*P719</f>
        <v>1.5188391083439464E-80</v>
      </c>
      <c r="U719" s="88">
        <f t="shared" si="88"/>
        <v>1.5188391083439464E-80</v>
      </c>
    </row>
    <row r="720" spans="1:21" x14ac:dyDescent="0.25">
      <c r="A720" s="73">
        <v>707</v>
      </c>
      <c r="B720" s="50">
        <f>'s1'!L717</f>
        <v>177.86809520270336</v>
      </c>
      <c r="C720" s="50">
        <f>'s1'!M717</f>
        <v>76.165865077453887</v>
      </c>
      <c r="E720" s="84">
        <f t="shared" si="89"/>
        <v>-10</v>
      </c>
      <c r="F720" s="50">
        <f t="shared" si="90"/>
        <v>-10</v>
      </c>
      <c r="G720" s="75"/>
      <c r="H720" s="84">
        <f t="shared" si="91"/>
        <v>-10</v>
      </c>
      <c r="I720" s="84">
        <f t="shared" si="92"/>
        <v>-10</v>
      </c>
      <c r="K720" s="84">
        <f t="shared" si="93"/>
        <v>0</v>
      </c>
      <c r="L720" s="84">
        <f t="shared" si="94"/>
        <v>0</v>
      </c>
      <c r="M720" s="51"/>
      <c r="N720" s="85">
        <v>0.5</v>
      </c>
      <c r="O720" s="74"/>
      <c r="P720" s="86">
        <f>'s1'!J717</f>
        <v>0.93083780673799699</v>
      </c>
      <c r="T720" s="87">
        <f t="shared" si="95"/>
        <v>1.512272645217857E-80</v>
      </c>
      <c r="U720" s="88">
        <f t="shared" si="88"/>
        <v>1.512272645217857E-80</v>
      </c>
    </row>
    <row r="721" spans="1:21" x14ac:dyDescent="0.25">
      <c r="A721" s="73">
        <v>708</v>
      </c>
      <c r="B721" s="50">
        <f>'s1'!L718</f>
        <v>181.21794395858637</v>
      </c>
      <c r="C721" s="50">
        <f>'s1'!M718</f>
        <v>75.707891340272198</v>
      </c>
      <c r="E721" s="84">
        <f t="shared" si="89"/>
        <v>-10</v>
      </c>
      <c r="F721" s="50">
        <f t="shared" si="90"/>
        <v>-10</v>
      </c>
      <c r="G721" s="75"/>
      <c r="H721" s="84">
        <f t="shared" si="91"/>
        <v>-10</v>
      </c>
      <c r="I721" s="84">
        <f t="shared" si="92"/>
        <v>-10</v>
      </c>
      <c r="K721" s="84">
        <f t="shared" si="93"/>
        <v>0</v>
      </c>
      <c r="L721" s="84">
        <f t="shared" si="94"/>
        <v>0</v>
      </c>
      <c r="M721" s="51"/>
      <c r="N721" s="85">
        <v>0.5</v>
      </c>
      <c r="O721" s="74"/>
      <c r="P721" s="86">
        <f>'s1'!J718</f>
        <v>0.2007374421398076</v>
      </c>
      <c r="T721" s="87">
        <f t="shared" si="95"/>
        <v>3.2612528243008841E-81</v>
      </c>
      <c r="U721" s="88">
        <f t="shared" si="88"/>
        <v>3.2612528243008841E-81</v>
      </c>
    </row>
    <row r="722" spans="1:21" x14ac:dyDescent="0.25">
      <c r="A722" s="73">
        <v>709</v>
      </c>
      <c r="B722" s="50">
        <f>'s1'!L719</f>
        <v>175.11938590818826</v>
      </c>
      <c r="C722" s="50">
        <f>'s1'!M719</f>
        <v>80.867226886656482</v>
      </c>
      <c r="E722" s="84">
        <f t="shared" si="89"/>
        <v>-10</v>
      </c>
      <c r="F722" s="50">
        <f t="shared" si="90"/>
        <v>-10</v>
      </c>
      <c r="G722" s="75"/>
      <c r="H722" s="84">
        <f t="shared" si="91"/>
        <v>-10</v>
      </c>
      <c r="I722" s="84">
        <f t="shared" si="92"/>
        <v>-10</v>
      </c>
      <c r="K722" s="84">
        <f t="shared" si="93"/>
        <v>0</v>
      </c>
      <c r="L722" s="84">
        <f t="shared" si="94"/>
        <v>0</v>
      </c>
      <c r="M722" s="51"/>
      <c r="N722" s="85">
        <v>0.5</v>
      </c>
      <c r="O722" s="74"/>
      <c r="P722" s="86">
        <f>'s1'!J719</f>
        <v>0.71742564203472292</v>
      </c>
      <c r="T722" s="87">
        <f t="shared" si="95"/>
        <v>1.1655555517550533E-80</v>
      </c>
      <c r="U722" s="88">
        <f t="shared" si="88"/>
        <v>1.1655555517550533E-80</v>
      </c>
    </row>
    <row r="723" spans="1:21" x14ac:dyDescent="0.25">
      <c r="A723" s="73">
        <v>710</v>
      </c>
      <c r="B723" s="50">
        <f>'s1'!L720</f>
        <v>188.43957101638227</v>
      </c>
      <c r="C723" s="50">
        <f>'s1'!M720</f>
        <v>86.086686865968915</v>
      </c>
      <c r="E723" s="84">
        <f t="shared" si="89"/>
        <v>-10</v>
      </c>
      <c r="F723" s="50">
        <f t="shared" si="90"/>
        <v>-10</v>
      </c>
      <c r="G723" s="75"/>
      <c r="H723" s="84">
        <f t="shared" si="91"/>
        <v>-10</v>
      </c>
      <c r="I723" s="84">
        <f t="shared" si="92"/>
        <v>-10</v>
      </c>
      <c r="K723" s="84">
        <f t="shared" si="93"/>
        <v>0</v>
      </c>
      <c r="L723" s="84">
        <f t="shared" si="94"/>
        <v>0</v>
      </c>
      <c r="M723" s="51"/>
      <c r="N723" s="85">
        <v>0.5</v>
      </c>
      <c r="O723" s="74"/>
      <c r="P723" s="86">
        <f>'s1'!J720</f>
        <v>0.91007475735864962</v>
      </c>
      <c r="T723" s="87">
        <f t="shared" si="95"/>
        <v>1.4785402469628592E-80</v>
      </c>
      <c r="U723" s="88">
        <f t="shared" si="88"/>
        <v>1.4785402469628592E-80</v>
      </c>
    </row>
    <row r="724" spans="1:21" x14ac:dyDescent="0.25">
      <c r="A724" s="73">
        <v>711</v>
      </c>
      <c r="B724" s="50">
        <f>'s1'!L721</f>
        <v>192.24880958360296</v>
      </c>
      <c r="C724" s="50">
        <f>'s1'!M721</f>
        <v>82.449948602308737</v>
      </c>
      <c r="E724" s="84">
        <f t="shared" si="89"/>
        <v>-10</v>
      </c>
      <c r="F724" s="50">
        <f t="shared" si="90"/>
        <v>-10</v>
      </c>
      <c r="G724" s="75"/>
      <c r="H724" s="84">
        <f t="shared" si="91"/>
        <v>-10</v>
      </c>
      <c r="I724" s="84">
        <f t="shared" si="92"/>
        <v>-10</v>
      </c>
      <c r="K724" s="84">
        <f t="shared" si="93"/>
        <v>0</v>
      </c>
      <c r="L724" s="84">
        <f t="shared" si="94"/>
        <v>0</v>
      </c>
      <c r="M724" s="51"/>
      <c r="N724" s="85">
        <v>0.5</v>
      </c>
      <c r="O724" s="74"/>
      <c r="P724" s="86">
        <f>'s1'!J721</f>
        <v>0.25784385206098293</v>
      </c>
      <c r="T724" s="87">
        <f t="shared" si="95"/>
        <v>4.1890241391879574E-81</v>
      </c>
      <c r="U724" s="88">
        <f t="shared" si="88"/>
        <v>4.1890241391879574E-81</v>
      </c>
    </row>
    <row r="725" spans="1:21" x14ac:dyDescent="0.25">
      <c r="A725" s="73">
        <v>712</v>
      </c>
      <c r="B725" s="50">
        <f>'s1'!L722</f>
        <v>172.46039032282488</v>
      </c>
      <c r="C725" s="50">
        <f>'s1'!M722</f>
        <v>80.678088849532529</v>
      </c>
      <c r="E725" s="84">
        <f t="shared" si="89"/>
        <v>-10</v>
      </c>
      <c r="F725" s="50">
        <f t="shared" si="90"/>
        <v>-10</v>
      </c>
      <c r="G725" s="75"/>
      <c r="H725" s="84">
        <f t="shared" si="91"/>
        <v>-10</v>
      </c>
      <c r="I725" s="84">
        <f t="shared" si="92"/>
        <v>-10</v>
      </c>
      <c r="K725" s="84">
        <f t="shared" si="93"/>
        <v>0</v>
      </c>
      <c r="L725" s="84">
        <f t="shared" si="94"/>
        <v>0</v>
      </c>
      <c r="M725" s="51"/>
      <c r="N725" s="85">
        <v>0.5</v>
      </c>
      <c r="O725" s="74"/>
      <c r="P725" s="86">
        <f>'s1'!J722</f>
        <v>0.18823979105846789</v>
      </c>
      <c r="T725" s="87">
        <f t="shared" si="95"/>
        <v>3.0582114810832128E-81</v>
      </c>
      <c r="U725" s="88">
        <f t="shared" si="88"/>
        <v>3.0582114810832128E-81</v>
      </c>
    </row>
    <row r="726" spans="1:21" x14ac:dyDescent="0.25">
      <c r="A726" s="73">
        <v>713</v>
      </c>
      <c r="B726" s="50">
        <f>'s1'!L723</f>
        <v>176.34141346530635</v>
      </c>
      <c r="C726" s="50">
        <f>'s1'!M723</f>
        <v>78.068411165052495</v>
      </c>
      <c r="E726" s="84">
        <f t="shared" si="89"/>
        <v>-10</v>
      </c>
      <c r="F726" s="50">
        <f t="shared" si="90"/>
        <v>-10</v>
      </c>
      <c r="G726" s="75"/>
      <c r="H726" s="84">
        <f t="shared" si="91"/>
        <v>-10</v>
      </c>
      <c r="I726" s="84">
        <f t="shared" si="92"/>
        <v>-10</v>
      </c>
      <c r="K726" s="84">
        <f t="shared" si="93"/>
        <v>0</v>
      </c>
      <c r="L726" s="84">
        <f t="shared" si="94"/>
        <v>0</v>
      </c>
      <c r="M726" s="51"/>
      <c r="N726" s="85">
        <v>0.5</v>
      </c>
      <c r="O726" s="74"/>
      <c r="P726" s="86">
        <f>'s1'!J723</f>
        <v>0.89924503433149461</v>
      </c>
      <c r="T726" s="87">
        <f t="shared" si="95"/>
        <v>1.4609458886646663E-80</v>
      </c>
      <c r="U726" s="88">
        <f t="shared" si="88"/>
        <v>1.4609458886646663E-80</v>
      </c>
    </row>
    <row r="727" spans="1:21" x14ac:dyDescent="0.25">
      <c r="A727" s="73">
        <v>714</v>
      </c>
      <c r="B727" s="50">
        <f>'s1'!L724</f>
        <v>174.03097940644108</v>
      </c>
      <c r="C727" s="50">
        <f>'s1'!M724</f>
        <v>84.017357956968169</v>
      </c>
      <c r="E727" s="84">
        <f t="shared" si="89"/>
        <v>-10</v>
      </c>
      <c r="F727" s="50">
        <f t="shared" si="90"/>
        <v>-10</v>
      </c>
      <c r="G727" s="75"/>
      <c r="H727" s="84">
        <f t="shared" si="91"/>
        <v>-10</v>
      </c>
      <c r="I727" s="84">
        <f t="shared" si="92"/>
        <v>-10</v>
      </c>
      <c r="K727" s="84">
        <f t="shared" si="93"/>
        <v>0</v>
      </c>
      <c r="L727" s="84">
        <f t="shared" si="94"/>
        <v>0</v>
      </c>
      <c r="M727" s="51"/>
      <c r="N727" s="85">
        <v>0.5</v>
      </c>
      <c r="O727" s="74"/>
      <c r="P727" s="86">
        <f>'s1'!J724</f>
        <v>0.46759544676251319</v>
      </c>
      <c r="T727" s="87">
        <f t="shared" si="95"/>
        <v>7.5967241344163394E-81</v>
      </c>
      <c r="U727" s="88">
        <f t="shared" si="88"/>
        <v>7.5967241344163394E-81</v>
      </c>
    </row>
    <row r="728" spans="1:21" x14ac:dyDescent="0.25">
      <c r="A728" s="73">
        <v>715</v>
      </c>
      <c r="B728" s="50">
        <f>'s1'!L725</f>
        <v>178.25174926356422</v>
      </c>
      <c r="C728" s="50">
        <f>'s1'!M725</f>
        <v>77.907529793174461</v>
      </c>
      <c r="E728" s="84">
        <f t="shared" si="89"/>
        <v>-10</v>
      </c>
      <c r="F728" s="50">
        <f t="shared" si="90"/>
        <v>-10</v>
      </c>
      <c r="G728" s="75"/>
      <c r="H728" s="84">
        <f t="shared" si="91"/>
        <v>-10</v>
      </c>
      <c r="I728" s="84">
        <f t="shared" si="92"/>
        <v>-10</v>
      </c>
      <c r="K728" s="84">
        <f t="shared" si="93"/>
        <v>0</v>
      </c>
      <c r="L728" s="84">
        <f t="shared" si="94"/>
        <v>0</v>
      </c>
      <c r="M728" s="51"/>
      <c r="N728" s="85">
        <v>0.5</v>
      </c>
      <c r="O728" s="74"/>
      <c r="P728" s="86">
        <f>'s1'!J725</f>
        <v>0.36606701233899308</v>
      </c>
      <c r="T728" s="87">
        <f t="shared" si="95"/>
        <v>5.9472566011997706E-81</v>
      </c>
      <c r="U728" s="88">
        <f t="shared" si="88"/>
        <v>5.9472566011997706E-81</v>
      </c>
    </row>
    <row r="729" spans="1:21" x14ac:dyDescent="0.25">
      <c r="A729" s="73">
        <v>716</v>
      </c>
      <c r="B729" s="50">
        <f>'s1'!L726</f>
        <v>170.47176378084708</v>
      </c>
      <c r="C729" s="50">
        <f>'s1'!M726</f>
        <v>79.19442052542594</v>
      </c>
      <c r="E729" s="84">
        <f t="shared" si="89"/>
        <v>-10</v>
      </c>
      <c r="F729" s="50">
        <f t="shared" si="90"/>
        <v>-10</v>
      </c>
      <c r="G729" s="75"/>
      <c r="H729" s="84">
        <f t="shared" si="91"/>
        <v>-10</v>
      </c>
      <c r="I729" s="84">
        <f t="shared" si="92"/>
        <v>-10</v>
      </c>
      <c r="K729" s="84">
        <f t="shared" si="93"/>
        <v>0</v>
      </c>
      <c r="L729" s="84">
        <f t="shared" si="94"/>
        <v>0</v>
      </c>
      <c r="M729" s="51"/>
      <c r="N729" s="85">
        <v>0.5</v>
      </c>
      <c r="O729" s="74"/>
      <c r="P729" s="86">
        <f>'s1'!J726</f>
        <v>0.32267778439980566</v>
      </c>
      <c r="T729" s="87">
        <f t="shared" si="95"/>
        <v>5.2423395680218895E-81</v>
      </c>
      <c r="U729" s="88">
        <f t="shared" si="88"/>
        <v>5.2423395680218895E-81</v>
      </c>
    </row>
    <row r="730" spans="1:21" x14ac:dyDescent="0.25">
      <c r="A730" s="73">
        <v>717</v>
      </c>
      <c r="B730" s="50">
        <f>'s1'!L727</f>
        <v>162.44764617956827</v>
      </c>
      <c r="C730" s="50">
        <f>'s1'!M727</f>
        <v>75.122131029012863</v>
      </c>
      <c r="E730" s="84">
        <f t="shared" si="89"/>
        <v>-10</v>
      </c>
      <c r="F730" s="50">
        <f t="shared" si="90"/>
        <v>-10</v>
      </c>
      <c r="G730" s="75"/>
      <c r="H730" s="84">
        <f t="shared" si="91"/>
        <v>-10</v>
      </c>
      <c r="I730" s="84">
        <f t="shared" si="92"/>
        <v>-10</v>
      </c>
      <c r="K730" s="84">
        <f t="shared" si="93"/>
        <v>0</v>
      </c>
      <c r="L730" s="84">
        <f t="shared" si="94"/>
        <v>0</v>
      </c>
      <c r="M730" s="51"/>
      <c r="N730" s="85">
        <v>0.5</v>
      </c>
      <c r="O730" s="74"/>
      <c r="P730" s="86">
        <f>'s1'!J727</f>
        <v>9.4431405873118379E-2</v>
      </c>
      <c r="T730" s="87">
        <f t="shared" si="95"/>
        <v>1.5341666498466303E-81</v>
      </c>
      <c r="U730" s="88">
        <f t="shared" si="88"/>
        <v>1.5341666498466303E-81</v>
      </c>
    </row>
    <row r="731" spans="1:21" x14ac:dyDescent="0.25">
      <c r="A731" s="73">
        <v>718</v>
      </c>
      <c r="B731" s="50">
        <f>'s1'!L728</f>
        <v>166.81262160233263</v>
      </c>
      <c r="C731" s="50">
        <f>'s1'!M728</f>
        <v>77.539535778356907</v>
      </c>
      <c r="E731" s="84">
        <f t="shared" si="89"/>
        <v>-10</v>
      </c>
      <c r="F731" s="50">
        <f t="shared" si="90"/>
        <v>-10</v>
      </c>
      <c r="G731" s="75"/>
      <c r="H731" s="84">
        <f t="shared" si="91"/>
        <v>-10</v>
      </c>
      <c r="I731" s="84">
        <f t="shared" si="92"/>
        <v>-10</v>
      </c>
      <c r="K731" s="84">
        <f t="shared" si="93"/>
        <v>0</v>
      </c>
      <c r="L731" s="84">
        <f t="shared" si="94"/>
        <v>0</v>
      </c>
      <c r="M731" s="51"/>
      <c r="N731" s="85">
        <v>0.5</v>
      </c>
      <c r="O731" s="74"/>
      <c r="P731" s="86">
        <f>'s1'!J728</f>
        <v>0.82823155620116395</v>
      </c>
      <c r="T731" s="87">
        <f t="shared" si="95"/>
        <v>1.3455748329974966E-80</v>
      </c>
      <c r="U731" s="88">
        <f t="shared" si="88"/>
        <v>1.3455748329974966E-80</v>
      </c>
    </row>
    <row r="732" spans="1:21" x14ac:dyDescent="0.25">
      <c r="A732" s="73">
        <v>719</v>
      </c>
      <c r="B732" s="50">
        <f>'s1'!L729</f>
        <v>178.26586245404604</v>
      </c>
      <c r="C732" s="50">
        <f>'s1'!M729</f>
        <v>80.718676311593185</v>
      </c>
      <c r="E732" s="84">
        <f t="shared" si="89"/>
        <v>-10</v>
      </c>
      <c r="F732" s="50">
        <f t="shared" si="90"/>
        <v>-10</v>
      </c>
      <c r="G732" s="75"/>
      <c r="H732" s="84">
        <f t="shared" si="91"/>
        <v>-10</v>
      </c>
      <c r="I732" s="84">
        <f t="shared" si="92"/>
        <v>-10</v>
      </c>
      <c r="K732" s="84">
        <f t="shared" si="93"/>
        <v>0</v>
      </c>
      <c r="L732" s="84">
        <f t="shared" si="94"/>
        <v>0</v>
      </c>
      <c r="M732" s="51"/>
      <c r="N732" s="85">
        <v>0.5</v>
      </c>
      <c r="O732" s="74"/>
      <c r="P732" s="86">
        <f>'s1'!J729</f>
        <v>0.61117636928957952</v>
      </c>
      <c r="T732" s="87">
        <f t="shared" si="95"/>
        <v>9.9293915437230541E-81</v>
      </c>
      <c r="U732" s="88">
        <f t="shared" si="88"/>
        <v>9.9293915437230541E-81</v>
      </c>
    </row>
    <row r="733" spans="1:21" x14ac:dyDescent="0.25">
      <c r="A733" s="73">
        <v>720</v>
      </c>
      <c r="B733" s="50">
        <f>'s1'!L730</f>
        <v>192.06419679867872</v>
      </c>
      <c r="C733" s="50">
        <f>'s1'!M730</f>
        <v>87.274157669951677</v>
      </c>
      <c r="E733" s="84">
        <f t="shared" si="89"/>
        <v>-10</v>
      </c>
      <c r="F733" s="50">
        <f t="shared" si="90"/>
        <v>-10</v>
      </c>
      <c r="G733" s="75"/>
      <c r="H733" s="84">
        <f t="shared" si="91"/>
        <v>-10</v>
      </c>
      <c r="I733" s="84">
        <f t="shared" si="92"/>
        <v>-10</v>
      </c>
      <c r="K733" s="84">
        <f t="shared" si="93"/>
        <v>0</v>
      </c>
      <c r="L733" s="84">
        <f t="shared" si="94"/>
        <v>0</v>
      </c>
      <c r="M733" s="51"/>
      <c r="N733" s="85">
        <v>0.5</v>
      </c>
      <c r="O733" s="74"/>
      <c r="P733" s="86">
        <f>'s1'!J730</f>
        <v>0.5667193397529493</v>
      </c>
      <c r="T733" s="87">
        <f t="shared" si="95"/>
        <v>9.2071266209918733E-81</v>
      </c>
      <c r="U733" s="88">
        <f t="shared" si="88"/>
        <v>9.2071266209918733E-81</v>
      </c>
    </row>
    <row r="734" spans="1:21" x14ac:dyDescent="0.25">
      <c r="A734" s="73">
        <v>721</v>
      </c>
      <c r="B734" s="50">
        <f>'s1'!L731</f>
        <v>174.15171431291245</v>
      </c>
      <c r="C734" s="50">
        <f>'s1'!M731</f>
        <v>82.74181375204482</v>
      </c>
      <c r="E734" s="84">
        <f t="shared" si="89"/>
        <v>-10</v>
      </c>
      <c r="F734" s="50">
        <f t="shared" si="90"/>
        <v>-10</v>
      </c>
      <c r="G734" s="75"/>
      <c r="H734" s="84">
        <f t="shared" si="91"/>
        <v>-10</v>
      </c>
      <c r="I734" s="84">
        <f t="shared" si="92"/>
        <v>-10</v>
      </c>
      <c r="K734" s="84">
        <f t="shared" si="93"/>
        <v>0</v>
      </c>
      <c r="L734" s="84">
        <f t="shared" si="94"/>
        <v>0</v>
      </c>
      <c r="M734" s="51"/>
      <c r="N734" s="85">
        <v>0.5</v>
      </c>
      <c r="O734" s="74"/>
      <c r="P734" s="86">
        <f>'s1'!J731</f>
        <v>0.94247071891331169</v>
      </c>
      <c r="T734" s="87">
        <f t="shared" si="95"/>
        <v>1.5311718935504956E-80</v>
      </c>
      <c r="U734" s="88">
        <f t="shared" si="88"/>
        <v>1.5311718935504956E-80</v>
      </c>
    </row>
    <row r="735" spans="1:21" x14ac:dyDescent="0.25">
      <c r="A735" s="73">
        <v>722</v>
      </c>
      <c r="B735" s="50">
        <f>'s1'!L732</f>
        <v>179.42115974333439</v>
      </c>
      <c r="C735" s="50">
        <f>'s1'!M732</f>
        <v>79.415687299444116</v>
      </c>
      <c r="E735" s="84">
        <f t="shared" si="89"/>
        <v>-10</v>
      </c>
      <c r="F735" s="50">
        <f t="shared" si="90"/>
        <v>-10</v>
      </c>
      <c r="G735" s="75"/>
      <c r="H735" s="84">
        <f t="shared" si="91"/>
        <v>-10</v>
      </c>
      <c r="I735" s="84">
        <f t="shared" si="92"/>
        <v>-10</v>
      </c>
      <c r="K735" s="84">
        <f t="shared" si="93"/>
        <v>0</v>
      </c>
      <c r="L735" s="84">
        <f t="shared" si="94"/>
        <v>0</v>
      </c>
      <c r="M735" s="51"/>
      <c r="N735" s="85">
        <v>0.5</v>
      </c>
      <c r="O735" s="74"/>
      <c r="P735" s="86">
        <f>'s1'!J732</f>
        <v>0.37459248110121734</v>
      </c>
      <c r="T735" s="87">
        <f t="shared" si="95"/>
        <v>6.0857644390147434E-81</v>
      </c>
      <c r="U735" s="88">
        <f t="shared" si="88"/>
        <v>6.0857644390147434E-81</v>
      </c>
    </row>
    <row r="736" spans="1:21" x14ac:dyDescent="0.25">
      <c r="A736" s="73">
        <v>723</v>
      </c>
      <c r="B736" s="50">
        <f>'s1'!L733</f>
        <v>200.7085344039821</v>
      </c>
      <c r="C736" s="50">
        <f>'s1'!M733</f>
        <v>85.200915730065731</v>
      </c>
      <c r="E736" s="84">
        <f t="shared" si="89"/>
        <v>-10</v>
      </c>
      <c r="F736" s="50">
        <f t="shared" si="90"/>
        <v>-10</v>
      </c>
      <c r="G736" s="75"/>
      <c r="H736" s="84">
        <f t="shared" si="91"/>
        <v>-10</v>
      </c>
      <c r="I736" s="84">
        <f t="shared" si="92"/>
        <v>-10</v>
      </c>
      <c r="K736" s="84">
        <f t="shared" si="93"/>
        <v>0</v>
      </c>
      <c r="L736" s="84">
        <f t="shared" si="94"/>
        <v>0</v>
      </c>
      <c r="M736" s="51"/>
      <c r="N736" s="85">
        <v>0.5</v>
      </c>
      <c r="O736" s="74"/>
      <c r="P736" s="86">
        <f>'s1'!J733</f>
        <v>0.60634748905581248</v>
      </c>
      <c r="T736" s="87">
        <f t="shared" si="95"/>
        <v>9.8509398152726363E-81</v>
      </c>
      <c r="U736" s="88">
        <f t="shared" si="88"/>
        <v>9.8509398152726363E-81</v>
      </c>
    </row>
    <row r="737" spans="1:21" x14ac:dyDescent="0.25">
      <c r="A737" s="73">
        <v>724</v>
      </c>
      <c r="B737" s="50">
        <f>'s1'!L734</f>
        <v>176.53473455237574</v>
      </c>
      <c r="C737" s="50">
        <f>'s1'!M734</f>
        <v>82.890714644712986</v>
      </c>
      <c r="E737" s="84">
        <f t="shared" si="89"/>
        <v>-10</v>
      </c>
      <c r="F737" s="50">
        <f t="shared" si="90"/>
        <v>-10</v>
      </c>
      <c r="G737" s="75"/>
      <c r="H737" s="84">
        <f t="shared" si="91"/>
        <v>-10</v>
      </c>
      <c r="I737" s="84">
        <f t="shared" si="92"/>
        <v>-10</v>
      </c>
      <c r="K737" s="84">
        <f t="shared" si="93"/>
        <v>0</v>
      </c>
      <c r="L737" s="84">
        <f t="shared" si="94"/>
        <v>0</v>
      </c>
      <c r="M737" s="51"/>
      <c r="N737" s="85">
        <v>0.5</v>
      </c>
      <c r="O737" s="74"/>
      <c r="P737" s="86">
        <f>'s1'!J734</f>
        <v>0.37372066079452448</v>
      </c>
      <c r="T737" s="87">
        <f t="shared" si="95"/>
        <v>6.071600532136301E-81</v>
      </c>
      <c r="U737" s="88">
        <f t="shared" si="88"/>
        <v>6.071600532136301E-81</v>
      </c>
    </row>
    <row r="738" spans="1:21" x14ac:dyDescent="0.25">
      <c r="A738" s="73">
        <v>725</v>
      </c>
      <c r="B738" s="50">
        <f>'s1'!L735</f>
        <v>159.01744766612256</v>
      </c>
      <c r="C738" s="50">
        <f>'s1'!M735</f>
        <v>82.48761869284786</v>
      </c>
      <c r="E738" s="84">
        <f t="shared" si="89"/>
        <v>-10</v>
      </c>
      <c r="F738" s="50">
        <f t="shared" si="90"/>
        <v>-10</v>
      </c>
      <c r="G738" s="75"/>
      <c r="H738" s="84">
        <f t="shared" si="91"/>
        <v>-10</v>
      </c>
      <c r="I738" s="84">
        <f t="shared" si="92"/>
        <v>-10</v>
      </c>
      <c r="K738" s="84">
        <f t="shared" si="93"/>
        <v>0</v>
      </c>
      <c r="L738" s="84">
        <f t="shared" si="94"/>
        <v>0</v>
      </c>
      <c r="M738" s="51"/>
      <c r="N738" s="85">
        <v>0.5</v>
      </c>
      <c r="O738" s="74"/>
      <c r="P738" s="86">
        <f>'s1'!J735</f>
        <v>0.85918917757887336</v>
      </c>
      <c r="T738" s="87">
        <f t="shared" si="95"/>
        <v>1.3958697003005164E-80</v>
      </c>
      <c r="U738" s="88">
        <f t="shared" si="88"/>
        <v>1.3958697003005164E-80</v>
      </c>
    </row>
    <row r="739" spans="1:21" x14ac:dyDescent="0.25">
      <c r="A739" s="73">
        <v>726</v>
      </c>
      <c r="B739" s="50">
        <f>'s1'!L736</f>
        <v>182.13948942369223</v>
      </c>
      <c r="C739" s="50">
        <f>'s1'!M736</f>
        <v>80.723375535905319</v>
      </c>
      <c r="E739" s="84">
        <f t="shared" si="89"/>
        <v>-10</v>
      </c>
      <c r="F739" s="50">
        <f t="shared" si="90"/>
        <v>-10</v>
      </c>
      <c r="G739" s="75"/>
      <c r="H739" s="84">
        <f t="shared" si="91"/>
        <v>-10</v>
      </c>
      <c r="I739" s="84">
        <f t="shared" si="92"/>
        <v>-10</v>
      </c>
      <c r="K739" s="84">
        <f t="shared" si="93"/>
        <v>0</v>
      </c>
      <c r="L739" s="84">
        <f t="shared" si="94"/>
        <v>0</v>
      </c>
      <c r="M739" s="51"/>
      <c r="N739" s="85">
        <v>0.5</v>
      </c>
      <c r="O739" s="74"/>
      <c r="P739" s="86">
        <f>'s1'!J736</f>
        <v>0.59793131171459857</v>
      </c>
      <c r="T739" s="87">
        <f t="shared" si="95"/>
        <v>9.7142075652685019E-81</v>
      </c>
      <c r="U739" s="88">
        <f t="shared" si="88"/>
        <v>9.7142075652685019E-81</v>
      </c>
    </row>
    <row r="740" spans="1:21" x14ac:dyDescent="0.25">
      <c r="A740" s="73">
        <v>727</v>
      </c>
      <c r="B740" s="50">
        <f>'s1'!L737</f>
        <v>185.78358979715244</v>
      </c>
      <c r="C740" s="50">
        <f>'s1'!M737</f>
        <v>79.641040120426894</v>
      </c>
      <c r="E740" s="84">
        <f t="shared" si="89"/>
        <v>-10</v>
      </c>
      <c r="F740" s="50">
        <f t="shared" si="90"/>
        <v>-10</v>
      </c>
      <c r="G740" s="75"/>
      <c r="H740" s="84">
        <f t="shared" si="91"/>
        <v>-10</v>
      </c>
      <c r="I740" s="84">
        <f t="shared" si="92"/>
        <v>-10</v>
      </c>
      <c r="K740" s="84">
        <f t="shared" si="93"/>
        <v>0</v>
      </c>
      <c r="L740" s="84">
        <f t="shared" si="94"/>
        <v>0</v>
      </c>
      <c r="M740" s="51"/>
      <c r="N740" s="85">
        <v>0.5</v>
      </c>
      <c r="O740" s="74"/>
      <c r="P740" s="86">
        <f>'s1'!J737</f>
        <v>0.35591335181081996</v>
      </c>
      <c r="T740" s="87">
        <f t="shared" si="95"/>
        <v>5.7822965732074131E-81</v>
      </c>
      <c r="U740" s="88">
        <f t="shared" si="88"/>
        <v>5.7822965732074131E-81</v>
      </c>
    </row>
    <row r="741" spans="1:21" x14ac:dyDescent="0.25">
      <c r="A741" s="73">
        <v>728</v>
      </c>
      <c r="B741" s="50">
        <f>'s1'!L738</f>
        <v>182.13565909633562</v>
      </c>
      <c r="C741" s="50">
        <f>'s1'!M738</f>
        <v>83.215900646459446</v>
      </c>
      <c r="E741" s="84">
        <f t="shared" si="89"/>
        <v>-10</v>
      </c>
      <c r="F741" s="50">
        <f t="shared" si="90"/>
        <v>-10</v>
      </c>
      <c r="G741" s="75"/>
      <c r="H741" s="84">
        <f t="shared" si="91"/>
        <v>-10</v>
      </c>
      <c r="I741" s="84">
        <f t="shared" si="92"/>
        <v>-10</v>
      </c>
      <c r="K741" s="84">
        <f t="shared" si="93"/>
        <v>0</v>
      </c>
      <c r="L741" s="84">
        <f t="shared" si="94"/>
        <v>0</v>
      </c>
      <c r="M741" s="51"/>
      <c r="N741" s="85">
        <v>0.5</v>
      </c>
      <c r="O741" s="74"/>
      <c r="P741" s="86">
        <f>'s1'!J738</f>
        <v>0.66861545245952403</v>
      </c>
      <c r="T741" s="87">
        <f t="shared" si="95"/>
        <v>1.0862567588094337E-80</v>
      </c>
      <c r="U741" s="88">
        <f t="shared" si="88"/>
        <v>1.0862567588094337E-80</v>
      </c>
    </row>
    <row r="742" spans="1:21" x14ac:dyDescent="0.25">
      <c r="A742" s="73">
        <v>729</v>
      </c>
      <c r="B742" s="50">
        <f>'s1'!L739</f>
        <v>176.99933095212137</v>
      </c>
      <c r="C742" s="50">
        <f>'s1'!M739</f>
        <v>81.344315544441386</v>
      </c>
      <c r="E742" s="84">
        <f t="shared" si="89"/>
        <v>-10</v>
      </c>
      <c r="F742" s="50">
        <f t="shared" si="90"/>
        <v>-10</v>
      </c>
      <c r="G742" s="75"/>
      <c r="H742" s="84">
        <f t="shared" si="91"/>
        <v>-10</v>
      </c>
      <c r="I742" s="84">
        <f t="shared" si="92"/>
        <v>-10</v>
      </c>
      <c r="K742" s="84">
        <f t="shared" si="93"/>
        <v>0</v>
      </c>
      <c r="L742" s="84">
        <f t="shared" si="94"/>
        <v>0</v>
      </c>
      <c r="M742" s="51"/>
      <c r="N742" s="85">
        <v>0.5</v>
      </c>
      <c r="O742" s="74"/>
      <c r="P742" s="86">
        <f>'s1'!J739</f>
        <v>0.72950706960231448</v>
      </c>
      <c r="T742" s="87">
        <f t="shared" si="95"/>
        <v>1.1851834743570326E-80</v>
      </c>
      <c r="U742" s="88">
        <f t="shared" si="88"/>
        <v>1.1851834743570326E-80</v>
      </c>
    </row>
    <row r="743" spans="1:21" x14ac:dyDescent="0.25">
      <c r="A743" s="73">
        <v>730</v>
      </c>
      <c r="B743" s="50">
        <f>'s1'!L740</f>
        <v>177.09636383876889</v>
      </c>
      <c r="C743" s="50">
        <f>'s1'!M740</f>
        <v>81.656754757357419</v>
      </c>
      <c r="E743" s="84">
        <f t="shared" si="89"/>
        <v>-10</v>
      </c>
      <c r="F743" s="50">
        <f t="shared" si="90"/>
        <v>-10</v>
      </c>
      <c r="G743" s="75"/>
      <c r="H743" s="84">
        <f t="shared" si="91"/>
        <v>-10</v>
      </c>
      <c r="I743" s="84">
        <f t="shared" si="92"/>
        <v>-10</v>
      </c>
      <c r="K743" s="84">
        <f t="shared" si="93"/>
        <v>0</v>
      </c>
      <c r="L743" s="84">
        <f t="shared" si="94"/>
        <v>0</v>
      </c>
      <c r="M743" s="51"/>
      <c r="N743" s="85">
        <v>0.5</v>
      </c>
      <c r="O743" s="74"/>
      <c r="P743" s="86">
        <f>'s1'!J740</f>
        <v>0.99302073336443453</v>
      </c>
      <c r="T743" s="87">
        <f t="shared" si="95"/>
        <v>1.6132972686872165E-80</v>
      </c>
      <c r="U743" s="88">
        <f t="shared" si="88"/>
        <v>1.6132972686872165E-80</v>
      </c>
    </row>
    <row r="744" spans="1:21" x14ac:dyDescent="0.25">
      <c r="A744" s="73">
        <v>731</v>
      </c>
      <c r="B744" s="50">
        <f>'s1'!L741</f>
        <v>171.85081906744242</v>
      </c>
      <c r="C744" s="50">
        <f>'s1'!M741</f>
        <v>79.92051402820033</v>
      </c>
      <c r="E744" s="84">
        <f t="shared" si="89"/>
        <v>-10</v>
      </c>
      <c r="F744" s="50">
        <f t="shared" si="90"/>
        <v>-10</v>
      </c>
      <c r="G744" s="75"/>
      <c r="H744" s="84">
        <f t="shared" si="91"/>
        <v>-10</v>
      </c>
      <c r="I744" s="84">
        <f t="shared" si="92"/>
        <v>-10</v>
      </c>
      <c r="K744" s="84">
        <f t="shared" si="93"/>
        <v>0</v>
      </c>
      <c r="L744" s="84">
        <f t="shared" si="94"/>
        <v>0</v>
      </c>
      <c r="M744" s="51"/>
      <c r="N744" s="85">
        <v>0.5</v>
      </c>
      <c r="O744" s="74"/>
      <c r="P744" s="86">
        <f>'s1'!J741</f>
        <v>0.21392973821798211</v>
      </c>
      <c r="T744" s="87">
        <f t="shared" si="95"/>
        <v>3.4755796204647786E-81</v>
      </c>
      <c r="U744" s="88">
        <f t="shared" si="88"/>
        <v>3.4755796204647786E-81</v>
      </c>
    </row>
    <row r="745" spans="1:21" x14ac:dyDescent="0.25">
      <c r="A745" s="73">
        <v>732</v>
      </c>
      <c r="B745" s="50">
        <f>'s1'!L742</f>
        <v>175.05034389709886</v>
      </c>
      <c r="C745" s="50">
        <f>'s1'!M742</f>
        <v>77.660345603962639</v>
      </c>
      <c r="E745" s="84">
        <f t="shared" si="89"/>
        <v>-10</v>
      </c>
      <c r="F745" s="50">
        <f t="shared" si="90"/>
        <v>-10</v>
      </c>
      <c r="G745" s="75"/>
      <c r="H745" s="84">
        <f t="shared" si="91"/>
        <v>-10</v>
      </c>
      <c r="I745" s="84">
        <f t="shared" si="92"/>
        <v>-10</v>
      </c>
      <c r="K745" s="84">
        <f t="shared" si="93"/>
        <v>0</v>
      </c>
      <c r="L745" s="84">
        <f t="shared" si="94"/>
        <v>0</v>
      </c>
      <c r="M745" s="51"/>
      <c r="N745" s="85">
        <v>0.5</v>
      </c>
      <c r="O745" s="74"/>
      <c r="P745" s="86">
        <f>'s1'!J742</f>
        <v>0.35437538330921026</v>
      </c>
      <c r="T745" s="87">
        <f t="shared" si="95"/>
        <v>5.7573101826960345E-81</v>
      </c>
      <c r="U745" s="88">
        <f t="shared" si="88"/>
        <v>5.7573101826960345E-81</v>
      </c>
    </row>
    <row r="746" spans="1:21" x14ac:dyDescent="0.25">
      <c r="A746" s="73">
        <v>733</v>
      </c>
      <c r="B746" s="50">
        <f>'s1'!L743</f>
        <v>193.31716106841398</v>
      </c>
      <c r="C746" s="50">
        <f>'s1'!M743</f>
        <v>83.951679224180296</v>
      </c>
      <c r="E746" s="84">
        <f t="shared" si="89"/>
        <v>-10</v>
      </c>
      <c r="F746" s="50">
        <f t="shared" si="90"/>
        <v>-10</v>
      </c>
      <c r="G746" s="75"/>
      <c r="H746" s="84">
        <f t="shared" si="91"/>
        <v>-10</v>
      </c>
      <c r="I746" s="84">
        <f t="shared" si="92"/>
        <v>-10</v>
      </c>
      <c r="K746" s="84">
        <f t="shared" si="93"/>
        <v>0</v>
      </c>
      <c r="L746" s="84">
        <f t="shared" si="94"/>
        <v>0</v>
      </c>
      <c r="M746" s="51"/>
      <c r="N746" s="85">
        <v>0.5</v>
      </c>
      <c r="O746" s="74"/>
      <c r="P746" s="86">
        <f>'s1'!J743</f>
        <v>0.35414112174288404</v>
      </c>
      <c r="T746" s="87">
        <f t="shared" si="95"/>
        <v>5.7535042848691888E-81</v>
      </c>
      <c r="U746" s="88">
        <f t="shared" si="88"/>
        <v>5.7535042848691888E-81</v>
      </c>
    </row>
    <row r="747" spans="1:21" x14ac:dyDescent="0.25">
      <c r="A747" s="73">
        <v>734</v>
      </c>
      <c r="B747" s="50">
        <f>'s1'!L744</f>
        <v>200.36893094019118</v>
      </c>
      <c r="C747" s="50">
        <f>'s1'!M744</f>
        <v>84.683006348476553</v>
      </c>
      <c r="E747" s="84">
        <f t="shared" si="89"/>
        <v>-10</v>
      </c>
      <c r="F747" s="50">
        <f t="shared" si="90"/>
        <v>-10</v>
      </c>
      <c r="G747" s="75"/>
      <c r="H747" s="84">
        <f t="shared" si="91"/>
        <v>-10</v>
      </c>
      <c r="I747" s="84">
        <f t="shared" si="92"/>
        <v>-10</v>
      </c>
      <c r="K747" s="84">
        <f t="shared" si="93"/>
        <v>0</v>
      </c>
      <c r="L747" s="84">
        <f t="shared" si="94"/>
        <v>0</v>
      </c>
      <c r="M747" s="51"/>
      <c r="N747" s="85">
        <v>0.5</v>
      </c>
      <c r="O747" s="74"/>
      <c r="P747" s="86">
        <f>'s1'!J744</f>
        <v>0.45839333590543774</v>
      </c>
      <c r="T747" s="87">
        <f t="shared" si="95"/>
        <v>7.4472233252884351E-81</v>
      </c>
      <c r="U747" s="88">
        <f t="shared" si="88"/>
        <v>7.4472233252884351E-81</v>
      </c>
    </row>
    <row r="748" spans="1:21" x14ac:dyDescent="0.25">
      <c r="A748" s="73">
        <v>735</v>
      </c>
      <c r="B748" s="50">
        <f>'s1'!L745</f>
        <v>173.13436846892267</v>
      </c>
      <c r="C748" s="50">
        <f>'s1'!M745</f>
        <v>78.715941206840156</v>
      </c>
      <c r="E748" s="84">
        <f t="shared" si="89"/>
        <v>-10</v>
      </c>
      <c r="F748" s="50">
        <f t="shared" si="90"/>
        <v>-10</v>
      </c>
      <c r="G748" s="75"/>
      <c r="H748" s="84">
        <f t="shared" si="91"/>
        <v>-10</v>
      </c>
      <c r="I748" s="84">
        <f t="shared" si="92"/>
        <v>-10</v>
      </c>
      <c r="K748" s="84">
        <f t="shared" si="93"/>
        <v>0</v>
      </c>
      <c r="L748" s="84">
        <f t="shared" si="94"/>
        <v>0</v>
      </c>
      <c r="M748" s="51"/>
      <c r="N748" s="85">
        <v>0.5</v>
      </c>
      <c r="O748" s="74"/>
      <c r="P748" s="86">
        <f>'s1'!J745</f>
        <v>0.74277581906940715</v>
      </c>
      <c r="T748" s="87">
        <f t="shared" si="95"/>
        <v>1.206740362904192E-80</v>
      </c>
      <c r="U748" s="88">
        <f t="shared" si="88"/>
        <v>1.206740362904192E-80</v>
      </c>
    </row>
    <row r="749" spans="1:21" x14ac:dyDescent="0.25">
      <c r="A749" s="73">
        <v>736</v>
      </c>
      <c r="B749" s="50">
        <f>'s1'!L746</f>
        <v>175.21958147459293</v>
      </c>
      <c r="C749" s="50">
        <f>'s1'!M746</f>
        <v>79.586145035120211</v>
      </c>
      <c r="E749" s="84">
        <f t="shared" si="89"/>
        <v>-10</v>
      </c>
      <c r="F749" s="50">
        <f t="shared" si="90"/>
        <v>-10</v>
      </c>
      <c r="G749" s="75"/>
      <c r="H749" s="84">
        <f t="shared" si="91"/>
        <v>-10</v>
      </c>
      <c r="I749" s="84">
        <f t="shared" si="92"/>
        <v>-10</v>
      </c>
      <c r="K749" s="84">
        <f t="shared" si="93"/>
        <v>0</v>
      </c>
      <c r="L749" s="84">
        <f t="shared" si="94"/>
        <v>0</v>
      </c>
      <c r="M749" s="51"/>
      <c r="N749" s="85">
        <v>0.5</v>
      </c>
      <c r="O749" s="74"/>
      <c r="P749" s="86">
        <f>'s1'!J746</f>
        <v>0.41783153979577503</v>
      </c>
      <c r="T749" s="87">
        <f t="shared" si="95"/>
        <v>6.7882417685282194E-81</v>
      </c>
      <c r="U749" s="88">
        <f t="shared" si="88"/>
        <v>6.7882417685282194E-81</v>
      </c>
    </row>
    <row r="750" spans="1:21" x14ac:dyDescent="0.25">
      <c r="A750" s="73">
        <v>737</v>
      </c>
      <c r="B750" s="50">
        <f>'s1'!L747</f>
        <v>188.97459464887558</v>
      </c>
      <c r="C750" s="50">
        <f>'s1'!M747</f>
        <v>81.683808498771214</v>
      </c>
      <c r="E750" s="84">
        <f t="shared" si="89"/>
        <v>-10</v>
      </c>
      <c r="F750" s="50">
        <f t="shared" si="90"/>
        <v>-10</v>
      </c>
      <c r="G750" s="75"/>
      <c r="H750" s="84">
        <f t="shared" si="91"/>
        <v>-10</v>
      </c>
      <c r="I750" s="84">
        <f t="shared" si="92"/>
        <v>-10</v>
      </c>
      <c r="K750" s="84">
        <f t="shared" si="93"/>
        <v>0</v>
      </c>
      <c r="L750" s="84">
        <f t="shared" si="94"/>
        <v>0</v>
      </c>
      <c r="M750" s="51"/>
      <c r="N750" s="85">
        <v>0.5</v>
      </c>
      <c r="O750" s="74"/>
      <c r="P750" s="86">
        <f>'s1'!J747</f>
        <v>0.42911744429491172</v>
      </c>
      <c r="T750" s="87">
        <f t="shared" si="95"/>
        <v>6.9715966400970483E-81</v>
      </c>
      <c r="U750" s="88">
        <f t="shared" si="88"/>
        <v>6.9715966400970483E-81</v>
      </c>
    </row>
    <row r="751" spans="1:21" x14ac:dyDescent="0.25">
      <c r="A751" s="73">
        <v>738</v>
      </c>
      <c r="B751" s="50">
        <f>'s1'!L748</f>
        <v>173.69359993610078</v>
      </c>
      <c r="C751" s="50">
        <f>'s1'!M748</f>
        <v>79.238076089161737</v>
      </c>
      <c r="E751" s="84">
        <f t="shared" si="89"/>
        <v>-10</v>
      </c>
      <c r="F751" s="50">
        <f t="shared" si="90"/>
        <v>-10</v>
      </c>
      <c r="G751" s="75"/>
      <c r="H751" s="84">
        <f t="shared" si="91"/>
        <v>-10</v>
      </c>
      <c r="I751" s="84">
        <f t="shared" si="92"/>
        <v>-10</v>
      </c>
      <c r="K751" s="84">
        <f t="shared" si="93"/>
        <v>0</v>
      </c>
      <c r="L751" s="84">
        <f t="shared" si="94"/>
        <v>0</v>
      </c>
      <c r="M751" s="51"/>
      <c r="N751" s="85">
        <v>0.5</v>
      </c>
      <c r="O751" s="74"/>
      <c r="P751" s="86">
        <f>'s1'!J748</f>
        <v>0.37882279171972044</v>
      </c>
      <c r="T751" s="87">
        <f t="shared" si="95"/>
        <v>6.1544915897904046E-81</v>
      </c>
      <c r="U751" s="88">
        <f t="shared" si="88"/>
        <v>6.1544915897904046E-81</v>
      </c>
    </row>
    <row r="752" spans="1:21" x14ac:dyDescent="0.25">
      <c r="A752" s="73">
        <v>739</v>
      </c>
      <c r="B752" s="50">
        <f>'s1'!L749</f>
        <v>178.22389014125031</v>
      </c>
      <c r="C752" s="50">
        <f>'s1'!M749</f>
        <v>81.766476870663951</v>
      </c>
      <c r="E752" s="84">
        <f t="shared" si="89"/>
        <v>-10</v>
      </c>
      <c r="F752" s="50">
        <f t="shared" si="90"/>
        <v>-10</v>
      </c>
      <c r="G752" s="75"/>
      <c r="H752" s="84">
        <f t="shared" si="91"/>
        <v>-10</v>
      </c>
      <c r="I752" s="84">
        <f t="shared" si="92"/>
        <v>-10</v>
      </c>
      <c r="K752" s="84">
        <f t="shared" si="93"/>
        <v>0</v>
      </c>
      <c r="L752" s="84">
        <f t="shared" si="94"/>
        <v>0</v>
      </c>
      <c r="M752" s="51"/>
      <c r="N752" s="85">
        <v>0.5</v>
      </c>
      <c r="O752" s="74"/>
      <c r="P752" s="86">
        <f>'s1'!J749</f>
        <v>0.70093915205136281</v>
      </c>
      <c r="T752" s="87">
        <f t="shared" si="95"/>
        <v>1.1387710060081794E-80</v>
      </c>
      <c r="U752" s="88">
        <f t="shared" si="88"/>
        <v>1.1387710060081794E-80</v>
      </c>
    </row>
    <row r="753" spans="1:21" x14ac:dyDescent="0.25">
      <c r="A753" s="73">
        <v>740</v>
      </c>
      <c r="B753" s="50">
        <f>'s1'!L750</f>
        <v>175.78970216776435</v>
      </c>
      <c r="C753" s="50">
        <f>'s1'!M750</f>
        <v>78.862334754384847</v>
      </c>
      <c r="E753" s="84">
        <f t="shared" si="89"/>
        <v>-10</v>
      </c>
      <c r="F753" s="50">
        <f t="shared" si="90"/>
        <v>-10</v>
      </c>
      <c r="G753" s="75"/>
      <c r="H753" s="84">
        <f t="shared" si="91"/>
        <v>-10</v>
      </c>
      <c r="I753" s="84">
        <f t="shared" si="92"/>
        <v>-10</v>
      </c>
      <c r="K753" s="84">
        <f t="shared" si="93"/>
        <v>0</v>
      </c>
      <c r="L753" s="84">
        <f t="shared" si="94"/>
        <v>0</v>
      </c>
      <c r="M753" s="51"/>
      <c r="N753" s="85">
        <v>0.5</v>
      </c>
      <c r="O753" s="74"/>
      <c r="P753" s="86">
        <f>'s1'!J750</f>
        <v>0.47776665283915865</v>
      </c>
      <c r="T753" s="87">
        <f t="shared" si="95"/>
        <v>7.7619692137120281E-81</v>
      </c>
      <c r="U753" s="88">
        <f t="shared" si="88"/>
        <v>7.7619692137120281E-81</v>
      </c>
    </row>
    <row r="754" spans="1:21" x14ac:dyDescent="0.25">
      <c r="A754" s="73">
        <v>741</v>
      </c>
      <c r="B754" s="50">
        <f>'s1'!L751</f>
        <v>169.89668675017779</v>
      </c>
      <c r="C754" s="50">
        <f>'s1'!M751</f>
        <v>82.184876568906489</v>
      </c>
      <c r="E754" s="84">
        <f t="shared" si="89"/>
        <v>-10</v>
      </c>
      <c r="F754" s="50">
        <f t="shared" si="90"/>
        <v>-10</v>
      </c>
      <c r="G754" s="75"/>
      <c r="H754" s="84">
        <f t="shared" si="91"/>
        <v>-10</v>
      </c>
      <c r="I754" s="84">
        <f t="shared" si="92"/>
        <v>-10</v>
      </c>
      <c r="K754" s="84">
        <f t="shared" si="93"/>
        <v>0</v>
      </c>
      <c r="L754" s="84">
        <f t="shared" si="94"/>
        <v>0</v>
      </c>
      <c r="M754" s="51"/>
      <c r="N754" s="85">
        <v>0.5</v>
      </c>
      <c r="O754" s="74"/>
      <c r="P754" s="86">
        <f>'s1'!J751</f>
        <v>0.29954770586397594</v>
      </c>
      <c r="T754" s="87">
        <f t="shared" si="95"/>
        <v>4.8665599767947626E-81</v>
      </c>
      <c r="U754" s="88">
        <f t="shared" si="88"/>
        <v>4.8665599767947626E-81</v>
      </c>
    </row>
    <row r="755" spans="1:21" x14ac:dyDescent="0.25">
      <c r="A755" s="73">
        <v>742</v>
      </c>
      <c r="B755" s="50">
        <f>'s1'!L752</f>
        <v>183.59889665307395</v>
      </c>
      <c r="C755" s="50">
        <f>'s1'!M752</f>
        <v>85.499532551390459</v>
      </c>
      <c r="E755" s="84">
        <f t="shared" si="89"/>
        <v>-10</v>
      </c>
      <c r="F755" s="50">
        <f t="shared" si="90"/>
        <v>-10</v>
      </c>
      <c r="G755" s="75"/>
      <c r="H755" s="84">
        <f t="shared" si="91"/>
        <v>-10</v>
      </c>
      <c r="I755" s="84">
        <f t="shared" si="92"/>
        <v>-10</v>
      </c>
      <c r="K755" s="84">
        <f t="shared" si="93"/>
        <v>0</v>
      </c>
      <c r="L755" s="84">
        <f t="shared" si="94"/>
        <v>0</v>
      </c>
      <c r="M755" s="51"/>
      <c r="N755" s="85">
        <v>0.5</v>
      </c>
      <c r="O755" s="74"/>
      <c r="P755" s="86">
        <f>'s1'!J752</f>
        <v>0.29492202574814863</v>
      </c>
      <c r="T755" s="87">
        <f t="shared" si="95"/>
        <v>4.7914095106871614E-81</v>
      </c>
      <c r="U755" s="88">
        <f t="shared" si="88"/>
        <v>4.7914095106871614E-81</v>
      </c>
    </row>
    <row r="756" spans="1:21" x14ac:dyDescent="0.25">
      <c r="A756" s="73">
        <v>743</v>
      </c>
      <c r="B756" s="50">
        <f>'s1'!L753</f>
        <v>199.66796046526738</v>
      </c>
      <c r="C756" s="50">
        <f>'s1'!M753</f>
        <v>84.470993044475719</v>
      </c>
      <c r="E756" s="84">
        <f t="shared" si="89"/>
        <v>-10</v>
      </c>
      <c r="F756" s="50">
        <f t="shared" si="90"/>
        <v>-10</v>
      </c>
      <c r="G756" s="75"/>
      <c r="H756" s="84">
        <f t="shared" si="91"/>
        <v>-10</v>
      </c>
      <c r="I756" s="84">
        <f t="shared" si="92"/>
        <v>-10</v>
      </c>
      <c r="K756" s="84">
        <f t="shared" si="93"/>
        <v>0</v>
      </c>
      <c r="L756" s="84">
        <f t="shared" si="94"/>
        <v>0</v>
      </c>
      <c r="M756" s="51"/>
      <c r="N756" s="85">
        <v>0.5</v>
      </c>
      <c r="O756" s="74"/>
      <c r="P756" s="86">
        <f>'s1'!J753</f>
        <v>0.50238402218951417</v>
      </c>
      <c r="T756" s="87">
        <f t="shared" si="95"/>
        <v>8.1619118674835651E-81</v>
      </c>
      <c r="U756" s="88">
        <f t="shared" si="88"/>
        <v>8.1619118674835651E-81</v>
      </c>
    </row>
    <row r="757" spans="1:21" x14ac:dyDescent="0.25">
      <c r="A757" s="73">
        <v>744</v>
      </c>
      <c r="B757" s="50">
        <f>'s1'!L754</f>
        <v>166.90865326836251</v>
      </c>
      <c r="C757" s="50">
        <f>'s1'!M754</f>
        <v>69.880196871476258</v>
      </c>
      <c r="E757" s="84">
        <f t="shared" si="89"/>
        <v>-10</v>
      </c>
      <c r="F757" s="50">
        <f t="shared" si="90"/>
        <v>-10</v>
      </c>
      <c r="G757" s="75"/>
      <c r="H757" s="84">
        <f t="shared" si="91"/>
        <v>-10</v>
      </c>
      <c r="I757" s="84">
        <f t="shared" si="92"/>
        <v>-10</v>
      </c>
      <c r="K757" s="84">
        <f t="shared" si="93"/>
        <v>0</v>
      </c>
      <c r="L757" s="84">
        <f t="shared" si="94"/>
        <v>0</v>
      </c>
      <c r="M757" s="51"/>
      <c r="N757" s="85">
        <v>0.5</v>
      </c>
      <c r="O757" s="74"/>
      <c r="P757" s="86">
        <f>'s1'!J754</f>
        <v>0.19539249593199037</v>
      </c>
      <c r="T757" s="87">
        <f t="shared" si="95"/>
        <v>3.1744169020625214E-81</v>
      </c>
      <c r="U757" s="88">
        <f t="shared" si="88"/>
        <v>3.1744169020625214E-81</v>
      </c>
    </row>
    <row r="758" spans="1:21" x14ac:dyDescent="0.25">
      <c r="A758" s="73">
        <v>745</v>
      </c>
      <c r="B758" s="50">
        <f>'s1'!L755</f>
        <v>178.79060856766756</v>
      </c>
      <c r="C758" s="50">
        <f>'s1'!M755</f>
        <v>82.964377554439054</v>
      </c>
      <c r="E758" s="84">
        <f t="shared" si="89"/>
        <v>-10</v>
      </c>
      <c r="F758" s="50">
        <f t="shared" si="90"/>
        <v>-10</v>
      </c>
      <c r="G758" s="75"/>
      <c r="H758" s="84">
        <f t="shared" si="91"/>
        <v>-10</v>
      </c>
      <c r="I758" s="84">
        <f t="shared" si="92"/>
        <v>-10</v>
      </c>
      <c r="K758" s="84">
        <f t="shared" si="93"/>
        <v>0</v>
      </c>
      <c r="L758" s="84">
        <f t="shared" si="94"/>
        <v>0</v>
      </c>
      <c r="M758" s="51"/>
      <c r="N758" s="85">
        <v>0.5</v>
      </c>
      <c r="O758" s="74"/>
      <c r="P758" s="86">
        <f>'s1'!J755</f>
        <v>0.11072179564531437</v>
      </c>
      <c r="T758" s="87">
        <f t="shared" si="95"/>
        <v>1.7988261926166084E-81</v>
      </c>
      <c r="U758" s="88">
        <f t="shared" si="88"/>
        <v>1.7988261926166084E-81</v>
      </c>
    </row>
    <row r="759" spans="1:21" x14ac:dyDescent="0.25">
      <c r="A759" s="73">
        <v>746</v>
      </c>
      <c r="B759" s="50">
        <f>'s1'!L756</f>
        <v>189.92648433118077</v>
      </c>
      <c r="C759" s="50">
        <f>'s1'!M756</f>
        <v>84.27550634697721</v>
      </c>
      <c r="E759" s="84">
        <f t="shared" si="89"/>
        <v>-10</v>
      </c>
      <c r="F759" s="50">
        <f t="shared" si="90"/>
        <v>-10</v>
      </c>
      <c r="G759" s="75"/>
      <c r="H759" s="84">
        <f t="shared" si="91"/>
        <v>-10</v>
      </c>
      <c r="I759" s="84">
        <f t="shared" si="92"/>
        <v>-10</v>
      </c>
      <c r="K759" s="84">
        <f t="shared" si="93"/>
        <v>0</v>
      </c>
      <c r="L759" s="84">
        <f t="shared" si="94"/>
        <v>0</v>
      </c>
      <c r="M759" s="51"/>
      <c r="N759" s="85">
        <v>0.5</v>
      </c>
      <c r="O759" s="74"/>
      <c r="P759" s="86">
        <f>'s1'!J756</f>
        <v>0.70168855135672814</v>
      </c>
      <c r="T759" s="87">
        <f t="shared" si="95"/>
        <v>1.139988507125609E-80</v>
      </c>
      <c r="U759" s="88">
        <f t="shared" si="88"/>
        <v>1.139988507125609E-80</v>
      </c>
    </row>
    <row r="760" spans="1:21" x14ac:dyDescent="0.25">
      <c r="A760" s="73">
        <v>747</v>
      </c>
      <c r="B760" s="50">
        <f>'s1'!L757</f>
        <v>171.38003007254986</v>
      </c>
      <c r="C760" s="50">
        <f>'s1'!M757</f>
        <v>83.198575581624652</v>
      </c>
      <c r="E760" s="84">
        <f t="shared" si="89"/>
        <v>-10</v>
      </c>
      <c r="F760" s="50">
        <f t="shared" si="90"/>
        <v>-10</v>
      </c>
      <c r="G760" s="75"/>
      <c r="H760" s="84">
        <f t="shared" si="91"/>
        <v>-10</v>
      </c>
      <c r="I760" s="84">
        <f t="shared" si="92"/>
        <v>-10</v>
      </c>
      <c r="K760" s="84">
        <f t="shared" si="93"/>
        <v>0</v>
      </c>
      <c r="L760" s="84">
        <f t="shared" si="94"/>
        <v>0</v>
      </c>
      <c r="M760" s="51"/>
      <c r="N760" s="85">
        <v>0.5</v>
      </c>
      <c r="O760" s="74"/>
      <c r="P760" s="86">
        <f>'s1'!J757</f>
        <v>0.9650052624784804</v>
      </c>
      <c r="T760" s="87">
        <f t="shared" si="95"/>
        <v>1.5677823250987135E-80</v>
      </c>
      <c r="U760" s="88">
        <f t="shared" si="88"/>
        <v>1.5677823250987135E-80</v>
      </c>
    </row>
    <row r="761" spans="1:21" x14ac:dyDescent="0.25">
      <c r="A761" s="73">
        <v>748</v>
      </c>
      <c r="B761" s="50">
        <f>'s1'!L758</f>
        <v>174.06038857329429</v>
      </c>
      <c r="C761" s="50">
        <f>'s1'!M758</f>
        <v>77.7677882401061</v>
      </c>
      <c r="E761" s="84">
        <f t="shared" si="89"/>
        <v>-10</v>
      </c>
      <c r="F761" s="50">
        <f t="shared" si="90"/>
        <v>-10</v>
      </c>
      <c r="G761" s="75"/>
      <c r="H761" s="84">
        <f t="shared" si="91"/>
        <v>-10</v>
      </c>
      <c r="I761" s="84">
        <f t="shared" si="92"/>
        <v>-10</v>
      </c>
      <c r="K761" s="84">
        <f t="shared" si="93"/>
        <v>0</v>
      </c>
      <c r="L761" s="84">
        <f t="shared" si="94"/>
        <v>0</v>
      </c>
      <c r="M761" s="51"/>
      <c r="N761" s="85">
        <v>0.5</v>
      </c>
      <c r="O761" s="74"/>
      <c r="P761" s="86">
        <f>'s1'!J758</f>
        <v>0.61475502927682135</v>
      </c>
      <c r="T761" s="87">
        <f t="shared" si="95"/>
        <v>9.987531743509382E-81</v>
      </c>
      <c r="U761" s="88">
        <f t="shared" si="88"/>
        <v>9.987531743509382E-81</v>
      </c>
    </row>
    <row r="762" spans="1:21" x14ac:dyDescent="0.25">
      <c r="A762" s="73">
        <v>749</v>
      </c>
      <c r="B762" s="50">
        <f>'s1'!L759</f>
        <v>175.08011924162008</v>
      </c>
      <c r="C762" s="50">
        <f>'s1'!M759</f>
        <v>78.090843081357434</v>
      </c>
      <c r="E762" s="84">
        <f t="shared" si="89"/>
        <v>-10</v>
      </c>
      <c r="F762" s="50">
        <f t="shared" si="90"/>
        <v>-10</v>
      </c>
      <c r="G762" s="75"/>
      <c r="H762" s="84">
        <f t="shared" si="91"/>
        <v>-10</v>
      </c>
      <c r="I762" s="84">
        <f t="shared" si="92"/>
        <v>-10</v>
      </c>
      <c r="K762" s="84">
        <f t="shared" si="93"/>
        <v>0</v>
      </c>
      <c r="L762" s="84">
        <f t="shared" si="94"/>
        <v>0</v>
      </c>
      <c r="M762" s="51"/>
      <c r="N762" s="85">
        <v>0.5</v>
      </c>
      <c r="O762" s="74"/>
      <c r="P762" s="86">
        <f>'s1'!J759</f>
        <v>0.11458431321814655</v>
      </c>
      <c r="T762" s="87">
        <f t="shared" si="95"/>
        <v>1.8615780450315533E-81</v>
      </c>
      <c r="U762" s="88">
        <f t="shared" si="88"/>
        <v>1.8615780450315533E-81</v>
      </c>
    </row>
    <row r="763" spans="1:21" x14ac:dyDescent="0.25">
      <c r="A763" s="73">
        <v>750</v>
      </c>
      <c r="B763" s="50">
        <f>'s1'!L760</f>
        <v>194.91757360517821</v>
      </c>
      <c r="C763" s="50">
        <f>'s1'!M760</f>
        <v>84.227877752536514</v>
      </c>
      <c r="E763" s="84">
        <f t="shared" si="89"/>
        <v>-10</v>
      </c>
      <c r="F763" s="50">
        <f t="shared" si="90"/>
        <v>-10</v>
      </c>
      <c r="G763" s="75"/>
      <c r="H763" s="84">
        <f t="shared" si="91"/>
        <v>-10</v>
      </c>
      <c r="I763" s="84">
        <f t="shared" si="92"/>
        <v>-10</v>
      </c>
      <c r="K763" s="84">
        <f t="shared" si="93"/>
        <v>0</v>
      </c>
      <c r="L763" s="84">
        <f t="shared" si="94"/>
        <v>0</v>
      </c>
      <c r="M763" s="51"/>
      <c r="N763" s="85">
        <v>0.5</v>
      </c>
      <c r="O763" s="74"/>
      <c r="P763" s="86">
        <f>'s1'!J760</f>
        <v>9.8330270852620583E-2</v>
      </c>
      <c r="T763" s="87">
        <f t="shared" si="95"/>
        <v>1.597509015328769E-81</v>
      </c>
      <c r="U763" s="88">
        <f t="shared" si="88"/>
        <v>1.597509015328769E-81</v>
      </c>
    </row>
    <row r="764" spans="1:21" x14ac:dyDescent="0.25">
      <c r="A764" s="73">
        <v>751</v>
      </c>
      <c r="B764" s="50">
        <f>'s1'!L761</f>
        <v>192.7984682314447</v>
      </c>
      <c r="C764" s="50">
        <f>'s1'!M761</f>
        <v>85.844215453741711</v>
      </c>
      <c r="E764" s="84">
        <f t="shared" si="89"/>
        <v>-10</v>
      </c>
      <c r="F764" s="50">
        <f t="shared" si="90"/>
        <v>-10</v>
      </c>
      <c r="G764" s="75"/>
      <c r="H764" s="84">
        <f t="shared" si="91"/>
        <v>-10</v>
      </c>
      <c r="I764" s="84">
        <f t="shared" si="92"/>
        <v>-10</v>
      </c>
      <c r="K764" s="84">
        <f t="shared" si="93"/>
        <v>0</v>
      </c>
      <c r="L764" s="84">
        <f t="shared" si="94"/>
        <v>0</v>
      </c>
      <c r="M764" s="51"/>
      <c r="N764" s="85">
        <v>0.5</v>
      </c>
      <c r="O764" s="74"/>
      <c r="P764" s="86">
        <f>'s1'!J761</f>
        <v>0.77288904925678992</v>
      </c>
      <c r="T764" s="87">
        <f t="shared" si="95"/>
        <v>1.255663401850273E-80</v>
      </c>
      <c r="U764" s="88">
        <f t="shared" si="88"/>
        <v>1.255663401850273E-80</v>
      </c>
    </row>
    <row r="765" spans="1:21" x14ac:dyDescent="0.25">
      <c r="A765" s="73">
        <v>752</v>
      </c>
      <c r="B765" s="50">
        <f>'s1'!L762</f>
        <v>176.56265716289894</v>
      </c>
      <c r="C765" s="50">
        <f>'s1'!M762</f>
        <v>86.232849701761765</v>
      </c>
      <c r="E765" s="84">
        <f t="shared" si="89"/>
        <v>-10</v>
      </c>
      <c r="F765" s="50">
        <f t="shared" si="90"/>
        <v>-10</v>
      </c>
      <c r="G765" s="75"/>
      <c r="H765" s="84">
        <f t="shared" si="91"/>
        <v>-10</v>
      </c>
      <c r="I765" s="84">
        <f t="shared" si="92"/>
        <v>-10</v>
      </c>
      <c r="K765" s="84">
        <f t="shared" si="93"/>
        <v>0</v>
      </c>
      <c r="L765" s="84">
        <f t="shared" si="94"/>
        <v>0</v>
      </c>
      <c r="M765" s="51"/>
      <c r="N765" s="85">
        <v>0.5</v>
      </c>
      <c r="O765" s="74"/>
      <c r="P765" s="86">
        <f>'s1'!J762</f>
        <v>1.2407773118050081E-2</v>
      </c>
      <c r="T765" s="87">
        <f t="shared" si="95"/>
        <v>2.0158115343694994E-82</v>
      </c>
      <c r="U765" s="88">
        <f t="shared" si="88"/>
        <v>2.0158115343694994E-82</v>
      </c>
    </row>
    <row r="766" spans="1:21" x14ac:dyDescent="0.25">
      <c r="A766" s="73">
        <v>753</v>
      </c>
      <c r="B766" s="50">
        <f>'s1'!L763</f>
        <v>188.56150781615838</v>
      </c>
      <c r="C766" s="50">
        <f>'s1'!M763</f>
        <v>82.878205573314645</v>
      </c>
      <c r="E766" s="84">
        <f t="shared" si="89"/>
        <v>-10</v>
      </c>
      <c r="F766" s="50">
        <f t="shared" si="90"/>
        <v>-10</v>
      </c>
      <c r="G766" s="75"/>
      <c r="H766" s="84">
        <f t="shared" si="91"/>
        <v>-10</v>
      </c>
      <c r="I766" s="84">
        <f t="shared" si="92"/>
        <v>-10</v>
      </c>
      <c r="K766" s="84">
        <f t="shared" si="93"/>
        <v>0</v>
      </c>
      <c r="L766" s="84">
        <f t="shared" si="94"/>
        <v>0</v>
      </c>
      <c r="M766" s="51"/>
      <c r="N766" s="85">
        <v>0.5</v>
      </c>
      <c r="O766" s="74"/>
      <c r="P766" s="86">
        <f>'s1'!J763</f>
        <v>0.6506217720951184</v>
      </c>
      <c r="T766" s="87">
        <f t="shared" si="95"/>
        <v>1.0570235772552346E-80</v>
      </c>
      <c r="U766" s="88">
        <f t="shared" si="88"/>
        <v>1.0570235772552346E-80</v>
      </c>
    </row>
    <row r="767" spans="1:21" x14ac:dyDescent="0.25">
      <c r="A767" s="73">
        <v>754</v>
      </c>
      <c r="B767" s="50">
        <f>'s1'!L764</f>
        <v>191.18841835808649</v>
      </c>
      <c r="C767" s="50">
        <f>'s1'!M764</f>
        <v>81.89709601752763</v>
      </c>
      <c r="E767" s="84">
        <f t="shared" si="89"/>
        <v>-10</v>
      </c>
      <c r="F767" s="50">
        <f t="shared" si="90"/>
        <v>-10</v>
      </c>
      <c r="G767" s="75"/>
      <c r="H767" s="84">
        <f t="shared" si="91"/>
        <v>-10</v>
      </c>
      <c r="I767" s="84">
        <f t="shared" si="92"/>
        <v>-10</v>
      </c>
      <c r="K767" s="84">
        <f t="shared" si="93"/>
        <v>0</v>
      </c>
      <c r="L767" s="84">
        <f t="shared" si="94"/>
        <v>0</v>
      </c>
      <c r="M767" s="51"/>
      <c r="N767" s="85">
        <v>0.5</v>
      </c>
      <c r="O767" s="74"/>
      <c r="P767" s="86">
        <f>'s1'!J764</f>
        <v>4.7776006012538286E-2</v>
      </c>
      <c r="T767" s="87">
        <f t="shared" si="95"/>
        <v>7.7618621061082262E-82</v>
      </c>
      <c r="U767" s="88">
        <f t="shared" si="88"/>
        <v>7.7618621061082262E-82</v>
      </c>
    </row>
    <row r="768" spans="1:21" x14ac:dyDescent="0.25">
      <c r="A768" s="73">
        <v>755</v>
      </c>
      <c r="B768" s="50">
        <f>'s1'!L765</f>
        <v>180.24295077803635</v>
      </c>
      <c r="C768" s="50">
        <f>'s1'!M765</f>
        <v>81.000201560473357</v>
      </c>
      <c r="E768" s="84">
        <f t="shared" si="89"/>
        <v>-10</v>
      </c>
      <c r="F768" s="50">
        <f t="shared" si="90"/>
        <v>-10</v>
      </c>
      <c r="G768" s="75"/>
      <c r="H768" s="84">
        <f t="shared" si="91"/>
        <v>-10</v>
      </c>
      <c r="I768" s="84">
        <f t="shared" si="92"/>
        <v>-10</v>
      </c>
      <c r="K768" s="84">
        <f t="shared" si="93"/>
        <v>0</v>
      </c>
      <c r="L768" s="84">
        <f t="shared" si="94"/>
        <v>0</v>
      </c>
      <c r="M768" s="51"/>
      <c r="N768" s="85">
        <v>0.5</v>
      </c>
      <c r="O768" s="74"/>
      <c r="P768" s="86">
        <f>'s1'!J765</f>
        <v>0.1732720241753456</v>
      </c>
      <c r="T768" s="87">
        <f t="shared" si="95"/>
        <v>2.8150397463997423E-81</v>
      </c>
      <c r="U768" s="88">
        <f t="shared" si="88"/>
        <v>2.8150397463997423E-81</v>
      </c>
    </row>
    <row r="769" spans="1:21" x14ac:dyDescent="0.25">
      <c r="A769" s="73">
        <v>756</v>
      </c>
      <c r="B769" s="50">
        <f>'s1'!L766</f>
        <v>163.33690412830842</v>
      </c>
      <c r="C769" s="50">
        <f>'s1'!M766</f>
        <v>80.292462562697764</v>
      </c>
      <c r="E769" s="84">
        <f t="shared" si="89"/>
        <v>-10</v>
      </c>
      <c r="F769" s="50">
        <f t="shared" si="90"/>
        <v>-10</v>
      </c>
      <c r="G769" s="75"/>
      <c r="H769" s="84">
        <f t="shared" si="91"/>
        <v>-10</v>
      </c>
      <c r="I769" s="84">
        <f t="shared" si="92"/>
        <v>-10</v>
      </c>
      <c r="K769" s="84">
        <f t="shared" si="93"/>
        <v>0</v>
      </c>
      <c r="L769" s="84">
        <f t="shared" si="94"/>
        <v>0</v>
      </c>
      <c r="M769" s="51"/>
      <c r="N769" s="85">
        <v>0.5</v>
      </c>
      <c r="O769" s="74"/>
      <c r="P769" s="86">
        <f>'s1'!J766</f>
        <v>3.8385321477664158E-2</v>
      </c>
      <c r="T769" s="87">
        <f t="shared" si="95"/>
        <v>6.2362176555753143E-82</v>
      </c>
      <c r="U769" s="88">
        <f t="shared" si="88"/>
        <v>6.2362176555753143E-82</v>
      </c>
    </row>
    <row r="770" spans="1:21" x14ac:dyDescent="0.25">
      <c r="A770" s="73">
        <v>757</v>
      </c>
      <c r="B770" s="50">
        <f>'s1'!L767</f>
        <v>181.0928996055209</v>
      </c>
      <c r="C770" s="50">
        <f>'s1'!M767</f>
        <v>89.012293478328445</v>
      </c>
      <c r="E770" s="84">
        <f t="shared" si="89"/>
        <v>-10</v>
      </c>
      <c r="F770" s="50">
        <f t="shared" si="90"/>
        <v>-10</v>
      </c>
      <c r="G770" s="75"/>
      <c r="H770" s="84">
        <f t="shared" si="91"/>
        <v>-10</v>
      </c>
      <c r="I770" s="84">
        <f t="shared" si="92"/>
        <v>-10</v>
      </c>
      <c r="K770" s="84">
        <f t="shared" si="93"/>
        <v>0</v>
      </c>
      <c r="L770" s="84">
        <f t="shared" si="94"/>
        <v>0</v>
      </c>
      <c r="M770" s="51"/>
      <c r="N770" s="85">
        <v>0.5</v>
      </c>
      <c r="O770" s="74"/>
      <c r="P770" s="86">
        <f>'s1'!J767</f>
        <v>0.80736889493354624</v>
      </c>
      <c r="T770" s="87">
        <f t="shared" si="95"/>
        <v>1.311680601679124E-80</v>
      </c>
      <c r="U770" s="88">
        <f t="shared" si="88"/>
        <v>1.311680601679124E-80</v>
      </c>
    </row>
    <row r="771" spans="1:21" x14ac:dyDescent="0.25">
      <c r="A771" s="73">
        <v>758</v>
      </c>
      <c r="B771" s="50">
        <f>'s1'!L768</f>
        <v>193.00731076829538</v>
      </c>
      <c r="C771" s="50">
        <f>'s1'!M768</f>
        <v>82.404114138124953</v>
      </c>
      <c r="E771" s="84">
        <f t="shared" si="89"/>
        <v>-10</v>
      </c>
      <c r="F771" s="50">
        <f t="shared" si="90"/>
        <v>-10</v>
      </c>
      <c r="G771" s="75"/>
      <c r="H771" s="84">
        <f t="shared" si="91"/>
        <v>-10</v>
      </c>
      <c r="I771" s="84">
        <f t="shared" si="92"/>
        <v>-10</v>
      </c>
      <c r="K771" s="84">
        <f t="shared" si="93"/>
        <v>0</v>
      </c>
      <c r="L771" s="84">
        <f t="shared" si="94"/>
        <v>0</v>
      </c>
      <c r="M771" s="51"/>
      <c r="N771" s="85">
        <v>0.5</v>
      </c>
      <c r="O771" s="74"/>
      <c r="P771" s="86">
        <f>'s1'!J768</f>
        <v>0.81661670833282507</v>
      </c>
      <c r="T771" s="87">
        <f t="shared" si="95"/>
        <v>1.3267049325889501E-80</v>
      </c>
      <c r="U771" s="88">
        <f t="shared" si="88"/>
        <v>1.3267049325889501E-80</v>
      </c>
    </row>
    <row r="772" spans="1:21" x14ac:dyDescent="0.25">
      <c r="A772" s="73">
        <v>759</v>
      </c>
      <c r="B772" s="50">
        <f>'s1'!L769</f>
        <v>181.47268488166358</v>
      </c>
      <c r="C772" s="50">
        <f>'s1'!M769</f>
        <v>79.026119818309851</v>
      </c>
      <c r="E772" s="84">
        <f t="shared" si="89"/>
        <v>-10</v>
      </c>
      <c r="F772" s="50">
        <f t="shared" si="90"/>
        <v>-10</v>
      </c>
      <c r="G772" s="75"/>
      <c r="H772" s="84">
        <f t="shared" si="91"/>
        <v>-10</v>
      </c>
      <c r="I772" s="84">
        <f t="shared" si="92"/>
        <v>-10</v>
      </c>
      <c r="K772" s="84">
        <f t="shared" si="93"/>
        <v>0</v>
      </c>
      <c r="L772" s="84">
        <f t="shared" si="94"/>
        <v>0</v>
      </c>
      <c r="M772" s="51"/>
      <c r="N772" s="85">
        <v>0.5</v>
      </c>
      <c r="O772" s="74"/>
      <c r="P772" s="86">
        <f>'s1'!J769</f>
        <v>0.24350512760370968</v>
      </c>
      <c r="T772" s="87">
        <f t="shared" si="95"/>
        <v>3.9560720544414257E-81</v>
      </c>
      <c r="U772" s="88">
        <f t="shared" si="88"/>
        <v>3.9560720544414257E-81</v>
      </c>
    </row>
    <row r="773" spans="1:21" x14ac:dyDescent="0.25">
      <c r="A773" s="73">
        <v>760</v>
      </c>
      <c r="B773" s="50">
        <f>'s1'!L770</f>
        <v>188.38671846729363</v>
      </c>
      <c r="C773" s="50">
        <f>'s1'!M770</f>
        <v>85.431263827117007</v>
      </c>
      <c r="E773" s="84">
        <f t="shared" si="89"/>
        <v>-10</v>
      </c>
      <c r="F773" s="50">
        <f t="shared" si="90"/>
        <v>-10</v>
      </c>
      <c r="G773" s="75"/>
      <c r="H773" s="84">
        <f t="shared" si="91"/>
        <v>-10</v>
      </c>
      <c r="I773" s="84">
        <f t="shared" si="92"/>
        <v>-10</v>
      </c>
      <c r="K773" s="84">
        <f t="shared" si="93"/>
        <v>0</v>
      </c>
      <c r="L773" s="84">
        <f t="shared" si="94"/>
        <v>0</v>
      </c>
      <c r="M773" s="51"/>
      <c r="N773" s="85">
        <v>0.5</v>
      </c>
      <c r="O773" s="74"/>
      <c r="P773" s="86">
        <f>'s1'!J770</f>
        <v>0.84850542674383234</v>
      </c>
      <c r="T773" s="87">
        <f t="shared" si="95"/>
        <v>1.3785124936859986E-80</v>
      </c>
      <c r="U773" s="88">
        <f t="shared" si="88"/>
        <v>1.3785124936859986E-80</v>
      </c>
    </row>
    <row r="774" spans="1:21" x14ac:dyDescent="0.25">
      <c r="A774" s="73">
        <v>761</v>
      </c>
      <c r="B774" s="50">
        <f>'s1'!L771</f>
        <v>172.01236372325914</v>
      </c>
      <c r="C774" s="50">
        <f>'s1'!M771</f>
        <v>77.947429831281639</v>
      </c>
      <c r="E774" s="84">
        <f t="shared" si="89"/>
        <v>-10</v>
      </c>
      <c r="F774" s="50">
        <f t="shared" si="90"/>
        <v>-10</v>
      </c>
      <c r="G774" s="75"/>
      <c r="H774" s="84">
        <f t="shared" si="91"/>
        <v>-10</v>
      </c>
      <c r="I774" s="84">
        <f t="shared" si="92"/>
        <v>-10</v>
      </c>
      <c r="K774" s="84">
        <f t="shared" si="93"/>
        <v>0</v>
      </c>
      <c r="L774" s="84">
        <f t="shared" si="94"/>
        <v>0</v>
      </c>
      <c r="M774" s="51"/>
      <c r="N774" s="85">
        <v>0.5</v>
      </c>
      <c r="O774" s="74"/>
      <c r="P774" s="86">
        <f>'s1'!J771</f>
        <v>0.34505287007925922</v>
      </c>
      <c r="T774" s="87">
        <f t="shared" si="95"/>
        <v>5.6058532732292634E-81</v>
      </c>
      <c r="U774" s="88">
        <f t="shared" si="88"/>
        <v>5.6058532732292634E-81</v>
      </c>
    </row>
    <row r="775" spans="1:21" x14ac:dyDescent="0.25">
      <c r="A775" s="73">
        <v>762</v>
      </c>
      <c r="B775" s="50">
        <f>'s1'!L772</f>
        <v>185.42829268865907</v>
      </c>
      <c r="C775" s="50">
        <f>'s1'!M772</f>
        <v>79.880944139942017</v>
      </c>
      <c r="E775" s="84">
        <f t="shared" si="89"/>
        <v>-10</v>
      </c>
      <c r="F775" s="50">
        <f t="shared" si="90"/>
        <v>-10</v>
      </c>
      <c r="G775" s="75"/>
      <c r="H775" s="84">
        <f t="shared" si="91"/>
        <v>-10</v>
      </c>
      <c r="I775" s="84">
        <f t="shared" si="92"/>
        <v>-10</v>
      </c>
      <c r="K775" s="84">
        <f t="shared" si="93"/>
        <v>0</v>
      </c>
      <c r="L775" s="84">
        <f t="shared" si="94"/>
        <v>0</v>
      </c>
      <c r="M775" s="51"/>
      <c r="N775" s="85">
        <v>0.5</v>
      </c>
      <c r="O775" s="74"/>
      <c r="P775" s="86">
        <f>'s1'!J772</f>
        <v>0.36075816377604086</v>
      </c>
      <c r="T775" s="87">
        <f t="shared" si="95"/>
        <v>5.8610071343083117E-81</v>
      </c>
      <c r="U775" s="88">
        <f t="shared" si="88"/>
        <v>5.8610071343083117E-81</v>
      </c>
    </row>
    <row r="776" spans="1:21" x14ac:dyDescent="0.25">
      <c r="A776" s="73">
        <v>763</v>
      </c>
      <c r="B776" s="50">
        <f>'s1'!L773</f>
        <v>198.77100556393503</v>
      </c>
      <c r="C776" s="50">
        <f>'s1'!M773</f>
        <v>86.573504657125298</v>
      </c>
      <c r="E776" s="84">
        <f t="shared" si="89"/>
        <v>-10</v>
      </c>
      <c r="F776" s="50">
        <f t="shared" si="90"/>
        <v>-10</v>
      </c>
      <c r="G776" s="75"/>
      <c r="H776" s="84">
        <f t="shared" si="91"/>
        <v>-10</v>
      </c>
      <c r="I776" s="84">
        <f t="shared" si="92"/>
        <v>-10</v>
      </c>
      <c r="K776" s="84">
        <f t="shared" si="93"/>
        <v>0</v>
      </c>
      <c r="L776" s="84">
        <f t="shared" si="94"/>
        <v>0</v>
      </c>
      <c r="M776" s="51"/>
      <c r="N776" s="85">
        <v>0.5</v>
      </c>
      <c r="O776" s="74"/>
      <c r="P776" s="86">
        <f>'s1'!J773</f>
        <v>0.91781717175014976</v>
      </c>
      <c r="T776" s="87">
        <f t="shared" si="95"/>
        <v>1.491118852394925E-80</v>
      </c>
      <c r="U776" s="88">
        <f t="shared" si="88"/>
        <v>1.491118852394925E-80</v>
      </c>
    </row>
    <row r="777" spans="1:21" x14ac:dyDescent="0.25">
      <c r="A777" s="73">
        <v>764</v>
      </c>
      <c r="B777" s="50">
        <f>'s1'!L774</f>
        <v>184.35639852951866</v>
      </c>
      <c r="C777" s="50">
        <f>'s1'!M774</f>
        <v>83.19856377549084</v>
      </c>
      <c r="E777" s="84">
        <f t="shared" si="89"/>
        <v>-10</v>
      </c>
      <c r="F777" s="50">
        <f t="shared" si="90"/>
        <v>-10</v>
      </c>
      <c r="G777" s="75"/>
      <c r="H777" s="84">
        <f t="shared" si="91"/>
        <v>-10</v>
      </c>
      <c r="I777" s="84">
        <f t="shared" si="92"/>
        <v>-10</v>
      </c>
      <c r="K777" s="84">
        <f t="shared" si="93"/>
        <v>0</v>
      </c>
      <c r="L777" s="84">
        <f t="shared" si="94"/>
        <v>0</v>
      </c>
      <c r="M777" s="51"/>
      <c r="N777" s="85">
        <v>0.5</v>
      </c>
      <c r="O777" s="74"/>
      <c r="P777" s="86">
        <f>'s1'!J774</f>
        <v>0.31769614185244155</v>
      </c>
      <c r="T777" s="87">
        <f t="shared" si="95"/>
        <v>5.1614060079741651E-81</v>
      </c>
      <c r="U777" s="88">
        <f t="shared" si="88"/>
        <v>5.1614060079741651E-81</v>
      </c>
    </row>
    <row r="778" spans="1:21" x14ac:dyDescent="0.25">
      <c r="A778" s="73">
        <v>765</v>
      </c>
      <c r="B778" s="50">
        <f>'s1'!L775</f>
        <v>173.40909854951914</v>
      </c>
      <c r="C778" s="50">
        <f>'s1'!M775</f>
        <v>81.132846945413988</v>
      </c>
      <c r="E778" s="84">
        <f t="shared" si="89"/>
        <v>-10</v>
      </c>
      <c r="F778" s="50">
        <f t="shared" si="90"/>
        <v>-10</v>
      </c>
      <c r="G778" s="75"/>
      <c r="H778" s="84">
        <f t="shared" si="91"/>
        <v>-10</v>
      </c>
      <c r="I778" s="84">
        <f t="shared" si="92"/>
        <v>-10</v>
      </c>
      <c r="K778" s="84">
        <f t="shared" si="93"/>
        <v>0</v>
      </c>
      <c r="L778" s="84">
        <f t="shared" si="94"/>
        <v>0</v>
      </c>
      <c r="M778" s="51"/>
      <c r="N778" s="85">
        <v>0.5</v>
      </c>
      <c r="O778" s="74"/>
      <c r="P778" s="86">
        <f>'s1'!J775</f>
        <v>0.24700923667617847</v>
      </c>
      <c r="T778" s="87">
        <f t="shared" si="95"/>
        <v>4.0130010732006067E-81</v>
      </c>
      <c r="U778" s="88">
        <f t="shared" si="88"/>
        <v>4.0130010732006067E-81</v>
      </c>
    </row>
    <row r="779" spans="1:21" x14ac:dyDescent="0.25">
      <c r="A779" s="73">
        <v>766</v>
      </c>
      <c r="B779" s="50">
        <f>'s1'!L776</f>
        <v>177.48513648351744</v>
      </c>
      <c r="C779" s="50">
        <f>'s1'!M776</f>
        <v>78.303197400196723</v>
      </c>
      <c r="E779" s="84">
        <f t="shared" si="89"/>
        <v>-10</v>
      </c>
      <c r="F779" s="50">
        <f t="shared" si="90"/>
        <v>-10</v>
      </c>
      <c r="G779" s="75"/>
      <c r="H779" s="84">
        <f t="shared" si="91"/>
        <v>-10</v>
      </c>
      <c r="I779" s="84">
        <f t="shared" si="92"/>
        <v>-10</v>
      </c>
      <c r="K779" s="84">
        <f t="shared" si="93"/>
        <v>0</v>
      </c>
      <c r="L779" s="84">
        <f t="shared" si="94"/>
        <v>0</v>
      </c>
      <c r="M779" s="51"/>
      <c r="N779" s="85">
        <v>0.5</v>
      </c>
      <c r="O779" s="74"/>
      <c r="P779" s="86">
        <f>'s1'!J776</f>
        <v>0.88976636693349853</v>
      </c>
      <c r="T779" s="87">
        <f t="shared" si="95"/>
        <v>1.4455465040292908E-80</v>
      </c>
      <c r="U779" s="88">
        <f t="shared" si="88"/>
        <v>1.4455465040292908E-80</v>
      </c>
    </row>
    <row r="780" spans="1:21" x14ac:dyDescent="0.25">
      <c r="A780" s="73">
        <v>767</v>
      </c>
      <c r="B780" s="50">
        <f>'s1'!L777</f>
        <v>166.44188711632069</v>
      </c>
      <c r="C780" s="50">
        <f>'s1'!M777</f>
        <v>77.832838459910619</v>
      </c>
      <c r="E780" s="84">
        <f t="shared" si="89"/>
        <v>-10</v>
      </c>
      <c r="F780" s="50">
        <f t="shared" si="90"/>
        <v>-10</v>
      </c>
      <c r="G780" s="75"/>
      <c r="H780" s="84">
        <f t="shared" si="91"/>
        <v>-10</v>
      </c>
      <c r="I780" s="84">
        <f t="shared" si="92"/>
        <v>-10</v>
      </c>
      <c r="K780" s="84">
        <f t="shared" si="93"/>
        <v>0</v>
      </c>
      <c r="L780" s="84">
        <f t="shared" si="94"/>
        <v>0</v>
      </c>
      <c r="M780" s="51"/>
      <c r="N780" s="85">
        <v>0.5</v>
      </c>
      <c r="O780" s="74"/>
      <c r="P780" s="86">
        <f>'s1'!J777</f>
        <v>6.8190947123779155E-2</v>
      </c>
      <c r="T780" s="87">
        <f t="shared" si="95"/>
        <v>1.1078547007901522E-81</v>
      </c>
      <c r="U780" s="88">
        <f t="shared" si="88"/>
        <v>1.1078547007901522E-81</v>
      </c>
    </row>
    <row r="781" spans="1:21" x14ac:dyDescent="0.25">
      <c r="A781" s="73">
        <v>768</v>
      </c>
      <c r="B781" s="50">
        <f>'s1'!L778</f>
        <v>169.51569257282353</v>
      </c>
      <c r="C781" s="50">
        <f>'s1'!M778</f>
        <v>79.990528914211936</v>
      </c>
      <c r="E781" s="84">
        <f t="shared" si="89"/>
        <v>-10</v>
      </c>
      <c r="F781" s="50">
        <f t="shared" si="90"/>
        <v>-10</v>
      </c>
      <c r="G781" s="75"/>
      <c r="H781" s="84">
        <f t="shared" si="91"/>
        <v>-10</v>
      </c>
      <c r="I781" s="84">
        <f t="shared" si="92"/>
        <v>-10</v>
      </c>
      <c r="K781" s="84">
        <f t="shared" si="93"/>
        <v>0</v>
      </c>
      <c r="L781" s="84">
        <f t="shared" si="94"/>
        <v>0</v>
      </c>
      <c r="M781" s="51"/>
      <c r="N781" s="85">
        <v>0.5</v>
      </c>
      <c r="O781" s="74"/>
      <c r="P781" s="86">
        <f>'s1'!J778</f>
        <v>0.50079504205989811</v>
      </c>
      <c r="T781" s="87">
        <f t="shared" si="95"/>
        <v>8.1360967236806512E-81</v>
      </c>
      <c r="U781" s="88">
        <f t="shared" si="88"/>
        <v>8.1360967236806512E-81</v>
      </c>
    </row>
    <row r="782" spans="1:21" x14ac:dyDescent="0.25">
      <c r="A782" s="73">
        <v>769</v>
      </c>
      <c r="B782" s="50">
        <f>'s1'!L779</f>
        <v>192.60139094427342</v>
      </c>
      <c r="C782" s="50">
        <f>'s1'!M779</f>
        <v>79.850867401751884</v>
      </c>
      <c r="E782" s="84">
        <f t="shared" si="89"/>
        <v>-10</v>
      </c>
      <c r="F782" s="50">
        <f t="shared" si="90"/>
        <v>-10</v>
      </c>
      <c r="G782" s="75"/>
      <c r="H782" s="84">
        <f t="shared" si="91"/>
        <v>-10</v>
      </c>
      <c r="I782" s="84">
        <f t="shared" si="92"/>
        <v>-10</v>
      </c>
      <c r="K782" s="84">
        <f t="shared" si="93"/>
        <v>0</v>
      </c>
      <c r="L782" s="84">
        <f t="shared" si="94"/>
        <v>0</v>
      </c>
      <c r="M782" s="51"/>
      <c r="N782" s="85">
        <v>0.5</v>
      </c>
      <c r="O782" s="74"/>
      <c r="P782" s="86">
        <f>'s1'!J779</f>
        <v>0.39540515416964084</v>
      </c>
      <c r="T782" s="87">
        <f t="shared" si="95"/>
        <v>6.4238946259002263E-81</v>
      </c>
      <c r="U782" s="88">
        <f t="shared" ref="U782:U845" si="96">NORMDIST(H782,$T$2,$T$3,FALSE)*P782</f>
        <v>6.4238946259002263E-81</v>
      </c>
    </row>
    <row r="783" spans="1:21" x14ac:dyDescent="0.25">
      <c r="A783" s="73">
        <v>770</v>
      </c>
      <c r="B783" s="50">
        <f>'s1'!L780</f>
        <v>172.99264908082699</v>
      </c>
      <c r="C783" s="50">
        <f>'s1'!M780</f>
        <v>75.380282505593044</v>
      </c>
      <c r="E783" s="84">
        <f t="shared" ref="E783:E846" si="97">IF($A783&lt;=$H$5,B783,-10)</f>
        <v>-10</v>
      </c>
      <c r="F783" s="50">
        <f t="shared" ref="F783:F846" si="98">IF($A783&lt;=$H$5,C783,-10)</f>
        <v>-10</v>
      </c>
      <c r="G783" s="75"/>
      <c r="H783" s="84">
        <f t="shared" ref="H783:H846" si="99">IF($A783=$H$5,B783,-10)</f>
        <v>-10</v>
      </c>
      <c r="I783" s="84">
        <f t="shared" ref="I783:I846" si="100">IF($A783=$H$5,C783,-10)</f>
        <v>-10</v>
      </c>
      <c r="K783" s="84">
        <f t="shared" ref="K783:K846" si="101">IF($A783=$H$5,B783,0)</f>
        <v>0</v>
      </c>
      <c r="L783" s="84">
        <f t="shared" ref="L783:L846" si="102">IF($A783=$H$5,C783,0)</f>
        <v>0</v>
      </c>
      <c r="M783" s="51"/>
      <c r="N783" s="85">
        <v>0.5</v>
      </c>
      <c r="O783" s="74"/>
      <c r="P783" s="86">
        <f>'s1'!J780</f>
        <v>0.21599253369396942</v>
      </c>
      <c r="T783" s="87">
        <f t="shared" ref="T783:T846" si="103">NORMDIST(E783,$T$2,$T$3,FALSE)*P783</f>
        <v>3.5090925391326045E-81</v>
      </c>
      <c r="U783" s="88">
        <f t="shared" si="96"/>
        <v>3.5090925391326045E-81</v>
      </c>
    </row>
    <row r="784" spans="1:21" x14ac:dyDescent="0.25">
      <c r="A784" s="73">
        <v>771</v>
      </c>
      <c r="B784" s="50">
        <f>'s1'!L781</f>
        <v>161.85625419871641</v>
      </c>
      <c r="C784" s="50">
        <f>'s1'!M781</f>
        <v>81.358582199537196</v>
      </c>
      <c r="E784" s="84">
        <f t="shared" si="97"/>
        <v>-10</v>
      </c>
      <c r="F784" s="50">
        <f t="shared" si="98"/>
        <v>-10</v>
      </c>
      <c r="G784" s="75"/>
      <c r="H784" s="84">
        <f t="shared" si="99"/>
        <v>-10</v>
      </c>
      <c r="I784" s="84">
        <f t="shared" si="100"/>
        <v>-10</v>
      </c>
      <c r="K784" s="84">
        <f t="shared" si="101"/>
        <v>0</v>
      </c>
      <c r="L784" s="84">
        <f t="shared" si="102"/>
        <v>0</v>
      </c>
      <c r="M784" s="51"/>
      <c r="N784" s="85">
        <v>0.5</v>
      </c>
      <c r="O784" s="74"/>
      <c r="P784" s="86">
        <f>'s1'!J781</f>
        <v>0.70320669692816118</v>
      </c>
      <c r="T784" s="87">
        <f t="shared" si="103"/>
        <v>1.1424549411300273E-80</v>
      </c>
      <c r="U784" s="88">
        <f t="shared" si="96"/>
        <v>1.1424549411300273E-80</v>
      </c>
    </row>
    <row r="785" spans="1:21" x14ac:dyDescent="0.25">
      <c r="A785" s="73">
        <v>772</v>
      </c>
      <c r="B785" s="50">
        <f>'s1'!L782</f>
        <v>184.93248071259461</v>
      </c>
      <c r="C785" s="50">
        <f>'s1'!M782</f>
        <v>81.817827598627204</v>
      </c>
      <c r="E785" s="84">
        <f t="shared" si="97"/>
        <v>-10</v>
      </c>
      <c r="F785" s="50">
        <f t="shared" si="98"/>
        <v>-10</v>
      </c>
      <c r="G785" s="75"/>
      <c r="H785" s="84">
        <f t="shared" si="99"/>
        <v>-10</v>
      </c>
      <c r="I785" s="84">
        <f t="shared" si="100"/>
        <v>-10</v>
      </c>
      <c r="K785" s="84">
        <f t="shared" si="101"/>
        <v>0</v>
      </c>
      <c r="L785" s="84">
        <f t="shared" si="102"/>
        <v>0</v>
      </c>
      <c r="M785" s="51"/>
      <c r="N785" s="85">
        <v>0.5</v>
      </c>
      <c r="O785" s="74"/>
      <c r="P785" s="86">
        <f>'s1'!J782</f>
        <v>0.36899582465509795</v>
      </c>
      <c r="T785" s="87">
        <f t="shared" si="103"/>
        <v>5.9948391415366743E-81</v>
      </c>
      <c r="U785" s="88">
        <f t="shared" si="96"/>
        <v>5.9948391415366743E-81</v>
      </c>
    </row>
    <row r="786" spans="1:21" x14ac:dyDescent="0.25">
      <c r="A786" s="73">
        <v>773</v>
      </c>
      <c r="B786" s="50">
        <f>'s1'!L783</f>
        <v>174.51421716669873</v>
      </c>
      <c r="C786" s="50">
        <f>'s1'!M783</f>
        <v>75.207173019713508</v>
      </c>
      <c r="E786" s="84">
        <f t="shared" si="97"/>
        <v>-10</v>
      </c>
      <c r="F786" s="50">
        <f t="shared" si="98"/>
        <v>-10</v>
      </c>
      <c r="G786" s="75"/>
      <c r="H786" s="84">
        <f t="shared" si="99"/>
        <v>-10</v>
      </c>
      <c r="I786" s="84">
        <f t="shared" si="100"/>
        <v>-10</v>
      </c>
      <c r="K786" s="84">
        <f t="shared" si="101"/>
        <v>0</v>
      </c>
      <c r="L786" s="84">
        <f t="shared" si="102"/>
        <v>0</v>
      </c>
      <c r="M786" s="51"/>
      <c r="N786" s="85">
        <v>0.5</v>
      </c>
      <c r="O786" s="74"/>
      <c r="P786" s="86">
        <f>'s1'!J783</f>
        <v>0.18650176424502796</v>
      </c>
      <c r="T786" s="87">
        <f t="shared" si="103"/>
        <v>3.0299748711432799E-81</v>
      </c>
      <c r="U786" s="88">
        <f t="shared" si="96"/>
        <v>3.0299748711432799E-81</v>
      </c>
    </row>
    <row r="787" spans="1:21" x14ac:dyDescent="0.25">
      <c r="A787" s="73">
        <v>774</v>
      </c>
      <c r="B787" s="50">
        <f>'s1'!L784</f>
        <v>172.80955169206015</v>
      </c>
      <c r="C787" s="50">
        <f>'s1'!M784</f>
        <v>75.772774059349402</v>
      </c>
      <c r="E787" s="84">
        <f t="shared" si="97"/>
        <v>-10</v>
      </c>
      <c r="F787" s="50">
        <f t="shared" si="98"/>
        <v>-10</v>
      </c>
      <c r="G787" s="75"/>
      <c r="H787" s="84">
        <f t="shared" si="99"/>
        <v>-10</v>
      </c>
      <c r="I787" s="84">
        <f t="shared" si="100"/>
        <v>-10</v>
      </c>
      <c r="K787" s="84">
        <f t="shared" si="101"/>
        <v>0</v>
      </c>
      <c r="L787" s="84">
        <f t="shared" si="102"/>
        <v>0</v>
      </c>
      <c r="M787" s="51"/>
      <c r="N787" s="85">
        <v>0.5</v>
      </c>
      <c r="O787" s="74"/>
      <c r="P787" s="86">
        <f>'s1'!J784</f>
        <v>0.74424572704356362</v>
      </c>
      <c r="T787" s="87">
        <f t="shared" si="103"/>
        <v>1.2091284283697476E-80</v>
      </c>
      <c r="U787" s="88">
        <f t="shared" si="96"/>
        <v>1.2091284283697476E-80</v>
      </c>
    </row>
    <row r="788" spans="1:21" x14ac:dyDescent="0.25">
      <c r="A788" s="73">
        <v>775</v>
      </c>
      <c r="B788" s="50">
        <f>'s1'!L785</f>
        <v>178.8849104285234</v>
      </c>
      <c r="C788" s="50">
        <f>'s1'!M785</f>
        <v>83.712184899589118</v>
      </c>
      <c r="E788" s="84">
        <f t="shared" si="97"/>
        <v>-10</v>
      </c>
      <c r="F788" s="50">
        <f t="shared" si="98"/>
        <v>-10</v>
      </c>
      <c r="G788" s="75"/>
      <c r="H788" s="84">
        <f t="shared" si="99"/>
        <v>-10</v>
      </c>
      <c r="I788" s="84">
        <f t="shared" si="100"/>
        <v>-10</v>
      </c>
      <c r="K788" s="84">
        <f t="shared" si="101"/>
        <v>0</v>
      </c>
      <c r="L788" s="84">
        <f t="shared" si="102"/>
        <v>0</v>
      </c>
      <c r="M788" s="51"/>
      <c r="N788" s="85">
        <v>0.5</v>
      </c>
      <c r="O788" s="74"/>
      <c r="P788" s="86">
        <f>'s1'!J785</f>
        <v>0.87817345922810119</v>
      </c>
      <c r="T788" s="87">
        <f t="shared" si="103"/>
        <v>1.4267122484001118E-80</v>
      </c>
      <c r="U788" s="88">
        <f t="shared" si="96"/>
        <v>1.4267122484001118E-80</v>
      </c>
    </row>
    <row r="789" spans="1:21" x14ac:dyDescent="0.25">
      <c r="A789" s="73">
        <v>776</v>
      </c>
      <c r="B789" s="50">
        <f>'s1'!L786</f>
        <v>181.30225817394185</v>
      </c>
      <c r="C789" s="50">
        <f>'s1'!M786</f>
        <v>82.041337165530578</v>
      </c>
      <c r="E789" s="84">
        <f t="shared" si="97"/>
        <v>-10</v>
      </c>
      <c r="F789" s="50">
        <f t="shared" si="98"/>
        <v>-10</v>
      </c>
      <c r="G789" s="75"/>
      <c r="H789" s="84">
        <f t="shared" si="99"/>
        <v>-10</v>
      </c>
      <c r="I789" s="84">
        <f t="shared" si="100"/>
        <v>-10</v>
      </c>
      <c r="K789" s="84">
        <f t="shared" si="101"/>
        <v>0</v>
      </c>
      <c r="L789" s="84">
        <f t="shared" si="102"/>
        <v>0</v>
      </c>
      <c r="M789" s="51"/>
      <c r="N789" s="85">
        <v>0.5</v>
      </c>
      <c r="O789" s="74"/>
      <c r="P789" s="86">
        <f>'s1'!J786</f>
        <v>0.30917952638916368</v>
      </c>
      <c r="T789" s="87">
        <f t="shared" si="103"/>
        <v>5.0230420040443195E-81</v>
      </c>
      <c r="U789" s="88">
        <f t="shared" si="96"/>
        <v>5.0230420040443195E-81</v>
      </c>
    </row>
    <row r="790" spans="1:21" x14ac:dyDescent="0.25">
      <c r="A790" s="73">
        <v>777</v>
      </c>
      <c r="B790" s="50">
        <f>'s1'!L787</f>
        <v>188.28920581920579</v>
      </c>
      <c r="C790" s="50">
        <f>'s1'!M787</f>
        <v>80.096501498946139</v>
      </c>
      <c r="E790" s="84">
        <f t="shared" si="97"/>
        <v>-10</v>
      </c>
      <c r="F790" s="50">
        <f t="shared" si="98"/>
        <v>-10</v>
      </c>
      <c r="G790" s="75"/>
      <c r="H790" s="84">
        <f t="shared" si="99"/>
        <v>-10</v>
      </c>
      <c r="I790" s="84">
        <f t="shared" si="100"/>
        <v>-10</v>
      </c>
      <c r="K790" s="84">
        <f t="shared" si="101"/>
        <v>0</v>
      </c>
      <c r="L790" s="84">
        <f t="shared" si="102"/>
        <v>0</v>
      </c>
      <c r="M790" s="51"/>
      <c r="N790" s="85">
        <v>0.5</v>
      </c>
      <c r="O790" s="74"/>
      <c r="P790" s="86">
        <f>'s1'!J787</f>
        <v>4.8824515707885929E-2</v>
      </c>
      <c r="T790" s="87">
        <f t="shared" si="103"/>
        <v>7.9322067697050562E-82</v>
      </c>
      <c r="U790" s="88">
        <f t="shared" si="96"/>
        <v>7.9322067697050562E-82</v>
      </c>
    </row>
    <row r="791" spans="1:21" x14ac:dyDescent="0.25">
      <c r="A791" s="73">
        <v>778</v>
      </c>
      <c r="B791" s="50">
        <f>'s1'!L788</f>
        <v>179.47753505127389</v>
      </c>
      <c r="C791" s="50">
        <f>'s1'!M788</f>
        <v>83.915145375068178</v>
      </c>
      <c r="E791" s="84">
        <f t="shared" si="97"/>
        <v>-10</v>
      </c>
      <c r="F791" s="50">
        <f t="shared" si="98"/>
        <v>-10</v>
      </c>
      <c r="G791" s="75"/>
      <c r="H791" s="84">
        <f t="shared" si="99"/>
        <v>-10</v>
      </c>
      <c r="I791" s="84">
        <f t="shared" si="100"/>
        <v>-10</v>
      </c>
      <c r="K791" s="84">
        <f t="shared" si="101"/>
        <v>0</v>
      </c>
      <c r="L791" s="84">
        <f t="shared" si="102"/>
        <v>0</v>
      </c>
      <c r="M791" s="51"/>
      <c r="N791" s="85">
        <v>0.5</v>
      </c>
      <c r="O791" s="74"/>
      <c r="P791" s="86">
        <f>'s1'!J788</f>
        <v>0.60171853627752658</v>
      </c>
      <c r="T791" s="87">
        <f t="shared" si="103"/>
        <v>9.7757361803113707E-81</v>
      </c>
      <c r="U791" s="88">
        <f t="shared" si="96"/>
        <v>9.7757361803113707E-81</v>
      </c>
    </row>
    <row r="792" spans="1:21" x14ac:dyDescent="0.25">
      <c r="A792" s="73">
        <v>779</v>
      </c>
      <c r="B792" s="50">
        <f>'s1'!L789</f>
        <v>186.12607701109678</v>
      </c>
      <c r="C792" s="50">
        <f>'s1'!M789</f>
        <v>83.863908343306647</v>
      </c>
      <c r="E792" s="84">
        <f t="shared" si="97"/>
        <v>-10</v>
      </c>
      <c r="F792" s="50">
        <f t="shared" si="98"/>
        <v>-10</v>
      </c>
      <c r="G792" s="75"/>
      <c r="H792" s="84">
        <f t="shared" si="99"/>
        <v>-10</v>
      </c>
      <c r="I792" s="84">
        <f t="shared" si="100"/>
        <v>-10</v>
      </c>
      <c r="K792" s="84">
        <f t="shared" si="101"/>
        <v>0</v>
      </c>
      <c r="L792" s="84">
        <f t="shared" si="102"/>
        <v>0</v>
      </c>
      <c r="M792" s="51"/>
      <c r="N792" s="85">
        <v>0.5</v>
      </c>
      <c r="O792" s="74"/>
      <c r="P792" s="86">
        <f>'s1'!J789</f>
        <v>0.23585415449688263</v>
      </c>
      <c r="T792" s="87">
        <f t="shared" si="103"/>
        <v>3.831771588184056E-81</v>
      </c>
      <c r="U792" s="88">
        <f t="shared" si="96"/>
        <v>3.831771588184056E-81</v>
      </c>
    </row>
    <row r="793" spans="1:21" x14ac:dyDescent="0.25">
      <c r="A793" s="73">
        <v>780</v>
      </c>
      <c r="B793" s="50">
        <f>'s1'!L790</f>
        <v>190.34684726998447</v>
      </c>
      <c r="C793" s="50">
        <f>'s1'!M790</f>
        <v>84.924626160530892</v>
      </c>
      <c r="E793" s="84">
        <f t="shared" si="97"/>
        <v>-10</v>
      </c>
      <c r="F793" s="50">
        <f t="shared" si="98"/>
        <v>-10</v>
      </c>
      <c r="G793" s="75"/>
      <c r="H793" s="84">
        <f t="shared" si="99"/>
        <v>-10</v>
      </c>
      <c r="I793" s="84">
        <f t="shared" si="100"/>
        <v>-10</v>
      </c>
      <c r="K793" s="84">
        <f t="shared" si="101"/>
        <v>0</v>
      </c>
      <c r="L793" s="84">
        <f t="shared" si="102"/>
        <v>0</v>
      </c>
      <c r="M793" s="51"/>
      <c r="N793" s="85">
        <v>0.5</v>
      </c>
      <c r="O793" s="74"/>
      <c r="P793" s="86">
        <f>'s1'!J790</f>
        <v>0.16060856134882684</v>
      </c>
      <c r="T793" s="87">
        <f t="shared" si="103"/>
        <v>2.6093045658166886E-81</v>
      </c>
      <c r="U793" s="88">
        <f t="shared" si="96"/>
        <v>2.6093045658166886E-81</v>
      </c>
    </row>
    <row r="794" spans="1:21" x14ac:dyDescent="0.25">
      <c r="A794" s="73">
        <v>781</v>
      </c>
      <c r="B794" s="50">
        <f>'s1'!L791</f>
        <v>184.38475930762445</v>
      </c>
      <c r="C794" s="50">
        <f>'s1'!M791</f>
        <v>86.505528602550783</v>
      </c>
      <c r="E794" s="84">
        <f t="shared" si="97"/>
        <v>-10</v>
      </c>
      <c r="F794" s="50">
        <f t="shared" si="98"/>
        <v>-10</v>
      </c>
      <c r="G794" s="75"/>
      <c r="H794" s="84">
        <f t="shared" si="99"/>
        <v>-10</v>
      </c>
      <c r="I794" s="84">
        <f t="shared" si="100"/>
        <v>-10</v>
      </c>
      <c r="K794" s="84">
        <f t="shared" si="101"/>
        <v>0</v>
      </c>
      <c r="L794" s="84">
        <f t="shared" si="102"/>
        <v>0</v>
      </c>
      <c r="M794" s="51"/>
      <c r="N794" s="85">
        <v>0.5</v>
      </c>
      <c r="O794" s="74"/>
      <c r="P794" s="86">
        <f>'s1'!J791</f>
        <v>0.73222210075729244</v>
      </c>
      <c r="T794" s="87">
        <f t="shared" si="103"/>
        <v>1.1895944118123729E-80</v>
      </c>
      <c r="U794" s="88">
        <f t="shared" si="96"/>
        <v>1.1895944118123729E-80</v>
      </c>
    </row>
    <row r="795" spans="1:21" x14ac:dyDescent="0.25">
      <c r="A795" s="73">
        <v>782</v>
      </c>
      <c r="B795" s="50">
        <f>'s1'!L792</f>
        <v>186.08533297447022</v>
      </c>
      <c r="C795" s="50">
        <f>'s1'!M792</f>
        <v>86.184506032125668</v>
      </c>
      <c r="E795" s="84">
        <f t="shared" si="97"/>
        <v>-10</v>
      </c>
      <c r="F795" s="50">
        <f t="shared" si="98"/>
        <v>-10</v>
      </c>
      <c r="G795" s="75"/>
      <c r="H795" s="84">
        <f t="shared" si="99"/>
        <v>-10</v>
      </c>
      <c r="I795" s="84">
        <f t="shared" si="100"/>
        <v>-10</v>
      </c>
      <c r="K795" s="84">
        <f t="shared" si="101"/>
        <v>0</v>
      </c>
      <c r="L795" s="84">
        <f t="shared" si="102"/>
        <v>0</v>
      </c>
      <c r="M795" s="51"/>
      <c r="N795" s="85">
        <v>0.5</v>
      </c>
      <c r="O795" s="74"/>
      <c r="P795" s="86">
        <f>'s1'!J792</f>
        <v>0.28250623042264666</v>
      </c>
      <c r="T795" s="87">
        <f t="shared" si="103"/>
        <v>4.589698025577003E-81</v>
      </c>
      <c r="U795" s="88">
        <f t="shared" si="96"/>
        <v>4.589698025577003E-81</v>
      </c>
    </row>
    <row r="796" spans="1:21" x14ac:dyDescent="0.25">
      <c r="A796" s="73">
        <v>783</v>
      </c>
      <c r="B796" s="50">
        <f>'s1'!L793</f>
        <v>209.27107794234399</v>
      </c>
      <c r="C796" s="50">
        <f>'s1'!M793</f>
        <v>88.041961161681215</v>
      </c>
      <c r="E796" s="84">
        <f t="shared" si="97"/>
        <v>-10</v>
      </c>
      <c r="F796" s="50">
        <f t="shared" si="98"/>
        <v>-10</v>
      </c>
      <c r="G796" s="75"/>
      <c r="H796" s="84">
        <f t="shared" si="99"/>
        <v>-10</v>
      </c>
      <c r="I796" s="84">
        <f t="shared" si="100"/>
        <v>-10</v>
      </c>
      <c r="K796" s="84">
        <f t="shared" si="101"/>
        <v>0</v>
      </c>
      <c r="L796" s="84">
        <f t="shared" si="102"/>
        <v>0</v>
      </c>
      <c r="M796" s="51"/>
      <c r="N796" s="85">
        <v>0.5</v>
      </c>
      <c r="O796" s="74"/>
      <c r="P796" s="86">
        <f>'s1'!J793</f>
        <v>0.76880356197684296</v>
      </c>
      <c r="T796" s="87">
        <f t="shared" si="103"/>
        <v>1.2490259719874909E-80</v>
      </c>
      <c r="U796" s="88">
        <f t="shared" si="96"/>
        <v>1.2490259719874909E-80</v>
      </c>
    </row>
    <row r="797" spans="1:21" x14ac:dyDescent="0.25">
      <c r="A797" s="73">
        <v>784</v>
      </c>
      <c r="B797" s="50">
        <f>'s1'!L794</f>
        <v>184.19930624742187</v>
      </c>
      <c r="C797" s="50">
        <f>'s1'!M794</f>
        <v>86.207315926199698</v>
      </c>
      <c r="E797" s="84">
        <f t="shared" si="97"/>
        <v>-10</v>
      </c>
      <c r="F797" s="50">
        <f t="shared" si="98"/>
        <v>-10</v>
      </c>
      <c r="G797" s="75"/>
      <c r="H797" s="84">
        <f t="shared" si="99"/>
        <v>-10</v>
      </c>
      <c r="I797" s="84">
        <f t="shared" si="100"/>
        <v>-10</v>
      </c>
      <c r="K797" s="84">
        <f t="shared" si="101"/>
        <v>0</v>
      </c>
      <c r="L797" s="84">
        <f t="shared" si="102"/>
        <v>0</v>
      </c>
      <c r="M797" s="51"/>
      <c r="N797" s="85">
        <v>0.5</v>
      </c>
      <c r="O797" s="74"/>
      <c r="P797" s="86">
        <f>'s1'!J794</f>
        <v>0.7712145011052467</v>
      </c>
      <c r="T797" s="87">
        <f t="shared" si="103"/>
        <v>1.2529428705779632E-80</v>
      </c>
      <c r="U797" s="88">
        <f t="shared" si="96"/>
        <v>1.2529428705779632E-80</v>
      </c>
    </row>
    <row r="798" spans="1:21" x14ac:dyDescent="0.25">
      <c r="A798" s="73">
        <v>785</v>
      </c>
      <c r="B798" s="50">
        <f>'s1'!L795</f>
        <v>175.52357326389833</v>
      </c>
      <c r="C798" s="50">
        <f>'s1'!M795</f>
        <v>76.841937759363702</v>
      </c>
      <c r="E798" s="84">
        <f t="shared" si="97"/>
        <v>-10</v>
      </c>
      <c r="F798" s="50">
        <f t="shared" si="98"/>
        <v>-10</v>
      </c>
      <c r="G798" s="75"/>
      <c r="H798" s="84">
        <f t="shared" si="99"/>
        <v>-10</v>
      </c>
      <c r="I798" s="84">
        <f t="shared" si="100"/>
        <v>-10</v>
      </c>
      <c r="K798" s="84">
        <f t="shared" si="101"/>
        <v>0</v>
      </c>
      <c r="L798" s="84">
        <f t="shared" si="102"/>
        <v>0</v>
      </c>
      <c r="M798" s="51"/>
      <c r="N798" s="85">
        <v>0.5</v>
      </c>
      <c r="O798" s="74"/>
      <c r="P798" s="86">
        <f>'s1'!J795</f>
        <v>0.10380131827278061</v>
      </c>
      <c r="T798" s="87">
        <f t="shared" si="103"/>
        <v>1.6863936233056616E-81</v>
      </c>
      <c r="U798" s="88">
        <f t="shared" si="96"/>
        <v>1.6863936233056616E-81</v>
      </c>
    </row>
    <row r="799" spans="1:21" x14ac:dyDescent="0.25">
      <c r="A799" s="73">
        <v>786</v>
      </c>
      <c r="B799" s="50">
        <f>'s1'!L796</f>
        <v>182.14724981871856</v>
      </c>
      <c r="C799" s="50">
        <f>'s1'!M796</f>
        <v>79.23821894463336</v>
      </c>
      <c r="E799" s="84">
        <f t="shared" si="97"/>
        <v>-10</v>
      </c>
      <c r="F799" s="50">
        <f t="shared" si="98"/>
        <v>-10</v>
      </c>
      <c r="G799" s="75"/>
      <c r="H799" s="84">
        <f t="shared" si="99"/>
        <v>-10</v>
      </c>
      <c r="I799" s="84">
        <f t="shared" si="100"/>
        <v>-10</v>
      </c>
      <c r="K799" s="84">
        <f t="shared" si="101"/>
        <v>0</v>
      </c>
      <c r="L799" s="84">
        <f t="shared" si="102"/>
        <v>0</v>
      </c>
      <c r="M799" s="51"/>
      <c r="N799" s="85">
        <v>0.5</v>
      </c>
      <c r="O799" s="74"/>
      <c r="P799" s="86">
        <f>'s1'!J796</f>
        <v>0.64421952197552024</v>
      </c>
      <c r="T799" s="87">
        <f t="shared" si="103"/>
        <v>1.0466222509944974E-80</v>
      </c>
      <c r="U799" s="88">
        <f t="shared" si="96"/>
        <v>1.0466222509944974E-80</v>
      </c>
    </row>
    <row r="800" spans="1:21" x14ac:dyDescent="0.25">
      <c r="A800" s="73">
        <v>787</v>
      </c>
      <c r="B800" s="50">
        <f>'s1'!L797</f>
        <v>180.65113223006514</v>
      </c>
      <c r="C800" s="50">
        <f>'s1'!M797</f>
        <v>83.857302255665104</v>
      </c>
      <c r="E800" s="84">
        <f t="shared" si="97"/>
        <v>-10</v>
      </c>
      <c r="F800" s="50">
        <f t="shared" si="98"/>
        <v>-10</v>
      </c>
      <c r="G800" s="75"/>
      <c r="H800" s="84">
        <f t="shared" si="99"/>
        <v>-10</v>
      </c>
      <c r="I800" s="84">
        <f t="shared" si="100"/>
        <v>-10</v>
      </c>
      <c r="K800" s="84">
        <f t="shared" si="101"/>
        <v>0</v>
      </c>
      <c r="L800" s="84">
        <f t="shared" si="102"/>
        <v>0</v>
      </c>
      <c r="M800" s="51"/>
      <c r="N800" s="85">
        <v>0.5</v>
      </c>
      <c r="O800" s="74"/>
      <c r="P800" s="86">
        <f>'s1'!J797</f>
        <v>0.53401614644922946</v>
      </c>
      <c r="T800" s="87">
        <f t="shared" si="103"/>
        <v>8.6758187574039067E-81</v>
      </c>
      <c r="U800" s="88">
        <f t="shared" si="96"/>
        <v>8.6758187574039067E-81</v>
      </c>
    </row>
    <row r="801" spans="1:21" x14ac:dyDescent="0.25">
      <c r="A801" s="73">
        <v>788</v>
      </c>
      <c r="B801" s="50">
        <f>'s1'!L798</f>
        <v>179.02125323816051</v>
      </c>
      <c r="C801" s="50">
        <f>'s1'!M798</f>
        <v>80.601535746055362</v>
      </c>
      <c r="E801" s="84">
        <f t="shared" si="97"/>
        <v>-10</v>
      </c>
      <c r="F801" s="50">
        <f t="shared" si="98"/>
        <v>-10</v>
      </c>
      <c r="G801" s="75"/>
      <c r="H801" s="84">
        <f t="shared" si="99"/>
        <v>-10</v>
      </c>
      <c r="I801" s="84">
        <f t="shared" si="100"/>
        <v>-10</v>
      </c>
      <c r="K801" s="84">
        <f t="shared" si="101"/>
        <v>0</v>
      </c>
      <c r="L801" s="84">
        <f t="shared" si="102"/>
        <v>0</v>
      </c>
      <c r="M801" s="51"/>
      <c r="N801" s="85">
        <v>0.5</v>
      </c>
      <c r="O801" s="74"/>
      <c r="P801" s="86">
        <f>'s1'!J798</f>
        <v>0.970820852349501</v>
      </c>
      <c r="T801" s="87">
        <f t="shared" si="103"/>
        <v>1.5772305419782691E-80</v>
      </c>
      <c r="U801" s="88">
        <f t="shared" si="96"/>
        <v>1.5772305419782691E-80</v>
      </c>
    </row>
    <row r="802" spans="1:21" x14ac:dyDescent="0.25">
      <c r="A802" s="73">
        <v>789</v>
      </c>
      <c r="B802" s="50">
        <f>'s1'!L799</f>
        <v>170.31620298252716</v>
      </c>
      <c r="C802" s="50">
        <f>'s1'!M799</f>
        <v>78.721679888269549</v>
      </c>
      <c r="E802" s="84">
        <f t="shared" si="97"/>
        <v>-10</v>
      </c>
      <c r="F802" s="50">
        <f t="shared" si="98"/>
        <v>-10</v>
      </c>
      <c r="G802" s="75"/>
      <c r="H802" s="84">
        <f t="shared" si="99"/>
        <v>-10</v>
      </c>
      <c r="I802" s="84">
        <f t="shared" si="100"/>
        <v>-10</v>
      </c>
      <c r="K802" s="84">
        <f t="shared" si="101"/>
        <v>0</v>
      </c>
      <c r="L802" s="84">
        <f t="shared" si="102"/>
        <v>0</v>
      </c>
      <c r="M802" s="51"/>
      <c r="N802" s="85">
        <v>0.5</v>
      </c>
      <c r="O802" s="74"/>
      <c r="P802" s="86">
        <f>'s1'!J799</f>
        <v>0.47947642026616721</v>
      </c>
      <c r="T802" s="87">
        <f t="shared" si="103"/>
        <v>7.7897467114762266E-81</v>
      </c>
      <c r="U802" s="88">
        <f t="shared" si="96"/>
        <v>7.7897467114762266E-81</v>
      </c>
    </row>
    <row r="803" spans="1:21" x14ac:dyDescent="0.25">
      <c r="A803" s="73">
        <v>790</v>
      </c>
      <c r="B803" s="50">
        <f>'s1'!L800</f>
        <v>168.88925176394429</v>
      </c>
      <c r="C803" s="50">
        <f>'s1'!M800</f>
        <v>76.330254611941925</v>
      </c>
      <c r="E803" s="84">
        <f t="shared" si="97"/>
        <v>-10</v>
      </c>
      <c r="F803" s="50">
        <f t="shared" si="98"/>
        <v>-10</v>
      </c>
      <c r="G803" s="75"/>
      <c r="H803" s="84">
        <f t="shared" si="99"/>
        <v>-10</v>
      </c>
      <c r="I803" s="84">
        <f t="shared" si="100"/>
        <v>-10</v>
      </c>
      <c r="K803" s="84">
        <f t="shared" si="101"/>
        <v>0</v>
      </c>
      <c r="L803" s="84">
        <f t="shared" si="102"/>
        <v>0</v>
      </c>
      <c r="M803" s="51"/>
      <c r="N803" s="85">
        <v>0.5</v>
      </c>
      <c r="O803" s="74"/>
      <c r="P803" s="86">
        <f>'s1'!J800</f>
        <v>0.39139579041019967</v>
      </c>
      <c r="T803" s="87">
        <f t="shared" si="103"/>
        <v>6.3587570574190047E-81</v>
      </c>
      <c r="U803" s="88">
        <f t="shared" si="96"/>
        <v>6.3587570574190047E-81</v>
      </c>
    </row>
    <row r="804" spans="1:21" x14ac:dyDescent="0.25">
      <c r="A804" s="73">
        <v>791</v>
      </c>
      <c r="B804" s="50">
        <f>'s1'!L801</f>
        <v>159.88533760478737</v>
      </c>
      <c r="C804" s="50">
        <f>'s1'!M801</f>
        <v>77.262970782452285</v>
      </c>
      <c r="E804" s="84">
        <f t="shared" si="97"/>
        <v>-10</v>
      </c>
      <c r="F804" s="50">
        <f t="shared" si="98"/>
        <v>-10</v>
      </c>
      <c r="G804" s="75"/>
      <c r="H804" s="84">
        <f t="shared" si="99"/>
        <v>-10</v>
      </c>
      <c r="I804" s="84">
        <f t="shared" si="100"/>
        <v>-10</v>
      </c>
      <c r="K804" s="84">
        <f t="shared" si="101"/>
        <v>0</v>
      </c>
      <c r="L804" s="84">
        <f t="shared" si="102"/>
        <v>0</v>
      </c>
      <c r="M804" s="51"/>
      <c r="N804" s="85">
        <v>0.5</v>
      </c>
      <c r="O804" s="74"/>
      <c r="P804" s="86">
        <f>'s1'!J801</f>
        <v>0.89053432852210301</v>
      </c>
      <c r="T804" s="87">
        <f t="shared" si="103"/>
        <v>1.4467941621009955E-80</v>
      </c>
      <c r="U804" s="88">
        <f t="shared" si="96"/>
        <v>1.4467941621009955E-80</v>
      </c>
    </row>
    <row r="805" spans="1:21" x14ac:dyDescent="0.25">
      <c r="A805" s="73">
        <v>792</v>
      </c>
      <c r="B805" s="50">
        <f>'s1'!L802</f>
        <v>177.13738837999065</v>
      </c>
      <c r="C805" s="50">
        <f>'s1'!M802</f>
        <v>82.262614001236031</v>
      </c>
      <c r="E805" s="84">
        <f t="shared" si="97"/>
        <v>-10</v>
      </c>
      <c r="F805" s="50">
        <f t="shared" si="98"/>
        <v>-10</v>
      </c>
      <c r="G805" s="75"/>
      <c r="H805" s="84">
        <f t="shared" si="99"/>
        <v>-10</v>
      </c>
      <c r="I805" s="84">
        <f t="shared" si="100"/>
        <v>-10</v>
      </c>
      <c r="K805" s="84">
        <f t="shared" si="101"/>
        <v>0</v>
      </c>
      <c r="L805" s="84">
        <f t="shared" si="102"/>
        <v>0</v>
      </c>
      <c r="M805" s="51"/>
      <c r="N805" s="85">
        <v>0.5</v>
      </c>
      <c r="O805" s="74"/>
      <c r="P805" s="86">
        <f>'s1'!J802</f>
        <v>0.14015615874488407</v>
      </c>
      <c r="T805" s="87">
        <f t="shared" si="103"/>
        <v>2.2770274627270111E-81</v>
      </c>
      <c r="U805" s="88">
        <f t="shared" si="96"/>
        <v>2.2770274627270111E-81</v>
      </c>
    </row>
    <row r="806" spans="1:21" x14ac:dyDescent="0.25">
      <c r="A806" s="73">
        <v>793</v>
      </c>
      <c r="B806" s="50">
        <f>'s1'!L803</f>
        <v>175.5015859423074</v>
      </c>
      <c r="C806" s="50">
        <f>'s1'!M803</f>
        <v>85.315600604260808</v>
      </c>
      <c r="E806" s="84">
        <f t="shared" si="97"/>
        <v>-10</v>
      </c>
      <c r="F806" s="50">
        <f t="shared" si="98"/>
        <v>-10</v>
      </c>
      <c r="G806" s="75"/>
      <c r="H806" s="84">
        <f t="shared" si="99"/>
        <v>-10</v>
      </c>
      <c r="I806" s="84">
        <f t="shared" si="100"/>
        <v>-10</v>
      </c>
      <c r="K806" s="84">
        <f t="shared" si="101"/>
        <v>0</v>
      </c>
      <c r="L806" s="84">
        <f t="shared" si="102"/>
        <v>0</v>
      </c>
      <c r="M806" s="51"/>
      <c r="N806" s="85">
        <v>0.5</v>
      </c>
      <c r="O806" s="74"/>
      <c r="P806" s="86">
        <f>'s1'!J803</f>
        <v>0.22118499830118754</v>
      </c>
      <c r="T806" s="87">
        <f t="shared" si="103"/>
        <v>3.5934511903381851E-81</v>
      </c>
      <c r="U806" s="88">
        <f t="shared" si="96"/>
        <v>3.5934511903381851E-81</v>
      </c>
    </row>
    <row r="807" spans="1:21" x14ac:dyDescent="0.25">
      <c r="A807" s="73">
        <v>794</v>
      </c>
      <c r="B807" s="50">
        <f>'s1'!L804</f>
        <v>184.13465500902328</v>
      </c>
      <c r="C807" s="50">
        <f>'s1'!M804</f>
        <v>84.985465307261038</v>
      </c>
      <c r="E807" s="84">
        <f t="shared" si="97"/>
        <v>-10</v>
      </c>
      <c r="F807" s="50">
        <f t="shared" si="98"/>
        <v>-10</v>
      </c>
      <c r="G807" s="75"/>
      <c r="H807" s="84">
        <f t="shared" si="99"/>
        <v>-10</v>
      </c>
      <c r="I807" s="84">
        <f t="shared" si="100"/>
        <v>-10</v>
      </c>
      <c r="K807" s="84">
        <f t="shared" si="101"/>
        <v>0</v>
      </c>
      <c r="L807" s="84">
        <f t="shared" si="102"/>
        <v>0</v>
      </c>
      <c r="M807" s="51"/>
      <c r="N807" s="85">
        <v>0.5</v>
      </c>
      <c r="O807" s="74"/>
      <c r="P807" s="86">
        <f>'s1'!J804</f>
        <v>0.26543812568059622</v>
      </c>
      <c r="T807" s="87">
        <f t="shared" si="103"/>
        <v>4.312403445143386E-81</v>
      </c>
      <c r="U807" s="88">
        <f t="shared" si="96"/>
        <v>4.312403445143386E-81</v>
      </c>
    </row>
    <row r="808" spans="1:21" x14ac:dyDescent="0.25">
      <c r="A808" s="73">
        <v>795</v>
      </c>
      <c r="B808" s="50">
        <f>'s1'!L805</f>
        <v>183.29767353961668</v>
      </c>
      <c r="C808" s="50">
        <f>'s1'!M805</f>
        <v>82.173750088501706</v>
      </c>
      <c r="E808" s="84">
        <f t="shared" si="97"/>
        <v>-10</v>
      </c>
      <c r="F808" s="50">
        <f t="shared" si="98"/>
        <v>-10</v>
      </c>
      <c r="G808" s="75"/>
      <c r="H808" s="84">
        <f t="shared" si="99"/>
        <v>-10</v>
      </c>
      <c r="I808" s="84">
        <f t="shared" si="100"/>
        <v>-10</v>
      </c>
      <c r="K808" s="84">
        <f t="shared" si="101"/>
        <v>0</v>
      </c>
      <c r="L808" s="84">
        <f t="shared" si="102"/>
        <v>0</v>
      </c>
      <c r="M808" s="51"/>
      <c r="N808" s="85">
        <v>0.5</v>
      </c>
      <c r="O808" s="74"/>
      <c r="P808" s="86">
        <f>'s1'!J805</f>
        <v>0.32224229572221486</v>
      </c>
      <c r="T808" s="87">
        <f t="shared" si="103"/>
        <v>5.2352644620296809E-81</v>
      </c>
      <c r="U808" s="88">
        <f t="shared" si="96"/>
        <v>5.2352644620296809E-81</v>
      </c>
    </row>
    <row r="809" spans="1:21" x14ac:dyDescent="0.25">
      <c r="A809" s="73">
        <v>796</v>
      </c>
      <c r="B809" s="50">
        <f>'s1'!L806</f>
        <v>173.40992848388808</v>
      </c>
      <c r="C809" s="50">
        <f>'s1'!M806</f>
        <v>83.762769446244448</v>
      </c>
      <c r="E809" s="84">
        <f t="shared" si="97"/>
        <v>-10</v>
      </c>
      <c r="F809" s="50">
        <f t="shared" si="98"/>
        <v>-10</v>
      </c>
      <c r="G809" s="75"/>
      <c r="H809" s="84">
        <f t="shared" si="99"/>
        <v>-10</v>
      </c>
      <c r="I809" s="84">
        <f t="shared" si="100"/>
        <v>-10</v>
      </c>
      <c r="K809" s="84">
        <f t="shared" si="101"/>
        <v>0</v>
      </c>
      <c r="L809" s="84">
        <f t="shared" si="102"/>
        <v>0</v>
      </c>
      <c r="M809" s="51"/>
      <c r="N809" s="85">
        <v>0.5</v>
      </c>
      <c r="O809" s="74"/>
      <c r="P809" s="86">
        <f>'s1'!J806</f>
        <v>0.40381093389323941</v>
      </c>
      <c r="T809" s="87">
        <f t="shared" si="103"/>
        <v>6.5604579524616179E-81</v>
      </c>
      <c r="U809" s="88">
        <f t="shared" si="96"/>
        <v>6.5604579524616179E-81</v>
      </c>
    </row>
    <row r="810" spans="1:21" x14ac:dyDescent="0.25">
      <c r="A810" s="73">
        <v>797</v>
      </c>
      <c r="B810" s="50">
        <f>'s1'!L807</f>
        <v>173.64582469771037</v>
      </c>
      <c r="C810" s="50">
        <f>'s1'!M807</f>
        <v>77.55461558232625</v>
      </c>
      <c r="E810" s="84">
        <f t="shared" si="97"/>
        <v>-10</v>
      </c>
      <c r="F810" s="50">
        <f t="shared" si="98"/>
        <v>-10</v>
      </c>
      <c r="G810" s="75"/>
      <c r="H810" s="84">
        <f t="shared" si="99"/>
        <v>-10</v>
      </c>
      <c r="I810" s="84">
        <f t="shared" si="100"/>
        <v>-10</v>
      </c>
      <c r="K810" s="84">
        <f t="shared" si="101"/>
        <v>0</v>
      </c>
      <c r="L810" s="84">
        <f t="shared" si="102"/>
        <v>0</v>
      </c>
      <c r="M810" s="51"/>
      <c r="N810" s="85">
        <v>0.5</v>
      </c>
      <c r="O810" s="74"/>
      <c r="P810" s="86">
        <f>'s1'!J807</f>
        <v>0.7650497211481655</v>
      </c>
      <c r="T810" s="87">
        <f t="shared" si="103"/>
        <v>1.2429273469009095E-80</v>
      </c>
      <c r="U810" s="88">
        <f t="shared" si="96"/>
        <v>1.2429273469009095E-80</v>
      </c>
    </row>
    <row r="811" spans="1:21" x14ac:dyDescent="0.25">
      <c r="A811" s="73">
        <v>798</v>
      </c>
      <c r="B811" s="50">
        <f>'s1'!L808</f>
        <v>180.11258741985981</v>
      </c>
      <c r="C811" s="50">
        <f>'s1'!M808</f>
        <v>77.134922153490024</v>
      </c>
      <c r="E811" s="84">
        <f t="shared" si="97"/>
        <v>-10</v>
      </c>
      <c r="F811" s="50">
        <f t="shared" si="98"/>
        <v>-10</v>
      </c>
      <c r="G811" s="75"/>
      <c r="H811" s="84">
        <f t="shared" si="99"/>
        <v>-10</v>
      </c>
      <c r="I811" s="84">
        <f t="shared" si="100"/>
        <v>-10</v>
      </c>
      <c r="K811" s="84">
        <f t="shared" si="101"/>
        <v>0</v>
      </c>
      <c r="L811" s="84">
        <f t="shared" si="102"/>
        <v>0</v>
      </c>
      <c r="M811" s="51"/>
      <c r="N811" s="85">
        <v>0.5</v>
      </c>
      <c r="O811" s="74"/>
      <c r="P811" s="86">
        <f>'s1'!J808</f>
        <v>0.91737566994242159</v>
      </c>
      <c r="T811" s="87">
        <f t="shared" si="103"/>
        <v>1.4904015726477891E-80</v>
      </c>
      <c r="U811" s="88">
        <f t="shared" si="96"/>
        <v>1.4904015726477891E-80</v>
      </c>
    </row>
    <row r="812" spans="1:21" x14ac:dyDescent="0.25">
      <c r="A812" s="73">
        <v>799</v>
      </c>
      <c r="B812" s="50">
        <f>'s1'!L809</f>
        <v>192.51211376113224</v>
      </c>
      <c r="C812" s="50">
        <f>'s1'!M809</f>
        <v>90.142845490861873</v>
      </c>
      <c r="E812" s="84">
        <f t="shared" si="97"/>
        <v>-10</v>
      </c>
      <c r="F812" s="50">
        <f t="shared" si="98"/>
        <v>-10</v>
      </c>
      <c r="G812" s="75"/>
      <c r="H812" s="84">
        <f t="shared" si="99"/>
        <v>-10</v>
      </c>
      <c r="I812" s="84">
        <f t="shared" si="100"/>
        <v>-10</v>
      </c>
      <c r="K812" s="84">
        <f t="shared" si="101"/>
        <v>0</v>
      </c>
      <c r="L812" s="84">
        <f t="shared" si="102"/>
        <v>0</v>
      </c>
      <c r="M812" s="51"/>
      <c r="N812" s="85">
        <v>0.5</v>
      </c>
      <c r="O812" s="74"/>
      <c r="P812" s="86">
        <f>'s1'!J809</f>
        <v>0.68223886487963825</v>
      </c>
      <c r="T812" s="87">
        <f t="shared" si="103"/>
        <v>1.1083898455709804E-80</v>
      </c>
      <c r="U812" s="88">
        <f t="shared" si="96"/>
        <v>1.1083898455709804E-80</v>
      </c>
    </row>
    <row r="813" spans="1:21" x14ac:dyDescent="0.25">
      <c r="A813" s="73">
        <v>800</v>
      </c>
      <c r="B813" s="50">
        <f>'s1'!L810</f>
        <v>192.85128621371692</v>
      </c>
      <c r="C813" s="50">
        <f>'s1'!M810</f>
        <v>86.496059500269908</v>
      </c>
      <c r="E813" s="84">
        <f t="shared" si="97"/>
        <v>-10</v>
      </c>
      <c r="F813" s="50">
        <f t="shared" si="98"/>
        <v>-10</v>
      </c>
      <c r="G813" s="75"/>
      <c r="H813" s="84">
        <f t="shared" si="99"/>
        <v>-10</v>
      </c>
      <c r="I813" s="84">
        <f t="shared" si="100"/>
        <v>-10</v>
      </c>
      <c r="K813" s="84">
        <f t="shared" si="101"/>
        <v>0</v>
      </c>
      <c r="L813" s="84">
        <f t="shared" si="102"/>
        <v>0</v>
      </c>
      <c r="M813" s="51"/>
      <c r="N813" s="85">
        <v>0.5</v>
      </c>
      <c r="O813" s="74"/>
      <c r="P813" s="86">
        <f>'s1'!J810</f>
        <v>0.42793795927863365</v>
      </c>
      <c r="T813" s="87">
        <f t="shared" si="103"/>
        <v>6.952434301474249E-81</v>
      </c>
      <c r="U813" s="88">
        <f t="shared" si="96"/>
        <v>6.952434301474249E-81</v>
      </c>
    </row>
    <row r="814" spans="1:21" x14ac:dyDescent="0.25">
      <c r="A814" s="73">
        <v>801</v>
      </c>
      <c r="B814" s="50">
        <f>'s1'!L811</f>
        <v>169.55995035747497</v>
      </c>
      <c r="C814" s="50">
        <f>'s1'!M811</f>
        <v>80.578607155103128</v>
      </c>
      <c r="E814" s="84">
        <f t="shared" si="97"/>
        <v>-10</v>
      </c>
      <c r="F814" s="50">
        <f t="shared" si="98"/>
        <v>-10</v>
      </c>
      <c r="G814" s="75"/>
      <c r="H814" s="84">
        <f t="shared" si="99"/>
        <v>-10</v>
      </c>
      <c r="I814" s="84">
        <f t="shared" si="100"/>
        <v>-10</v>
      </c>
      <c r="K814" s="84">
        <f t="shared" si="101"/>
        <v>0</v>
      </c>
      <c r="L814" s="84">
        <f t="shared" si="102"/>
        <v>0</v>
      </c>
      <c r="M814" s="51"/>
      <c r="N814" s="85">
        <v>0.5</v>
      </c>
      <c r="O814" s="74"/>
      <c r="P814" s="86">
        <f>'s1'!J811</f>
        <v>7.9233996182891619E-2</v>
      </c>
      <c r="T814" s="87">
        <f t="shared" si="103"/>
        <v>1.2872640553630821E-81</v>
      </c>
      <c r="U814" s="88">
        <f t="shared" si="96"/>
        <v>1.2872640553630821E-81</v>
      </c>
    </row>
    <row r="815" spans="1:21" x14ac:dyDescent="0.25">
      <c r="A815" s="73">
        <v>802</v>
      </c>
      <c r="B815" s="50">
        <f>'s1'!L812</f>
        <v>164.93824731969966</v>
      </c>
      <c r="C815" s="50">
        <f>'s1'!M812</f>
        <v>74.72354133073938</v>
      </c>
      <c r="E815" s="84">
        <f t="shared" si="97"/>
        <v>-10</v>
      </c>
      <c r="F815" s="50">
        <f t="shared" si="98"/>
        <v>-10</v>
      </c>
      <c r="G815" s="75"/>
      <c r="H815" s="84">
        <f t="shared" si="99"/>
        <v>-10</v>
      </c>
      <c r="I815" s="84">
        <f t="shared" si="100"/>
        <v>-10</v>
      </c>
      <c r="K815" s="84">
        <f t="shared" si="101"/>
        <v>0</v>
      </c>
      <c r="L815" s="84">
        <f t="shared" si="102"/>
        <v>0</v>
      </c>
      <c r="M815" s="51"/>
      <c r="N815" s="85">
        <v>0.5</v>
      </c>
      <c r="O815" s="74"/>
      <c r="P815" s="86">
        <f>'s1'!J812</f>
        <v>0.30747506668820979</v>
      </c>
      <c r="T815" s="87">
        <f t="shared" si="103"/>
        <v>4.9953507375103394E-81</v>
      </c>
      <c r="U815" s="88">
        <f t="shared" si="96"/>
        <v>4.9953507375103394E-81</v>
      </c>
    </row>
    <row r="816" spans="1:21" x14ac:dyDescent="0.25">
      <c r="A816" s="73">
        <v>803</v>
      </c>
      <c r="B816" s="50">
        <f>'s1'!L813</f>
        <v>170.18935653470086</v>
      </c>
      <c r="C816" s="50">
        <f>'s1'!M813</f>
        <v>78.514930464565893</v>
      </c>
      <c r="E816" s="84">
        <f t="shared" si="97"/>
        <v>-10</v>
      </c>
      <c r="F816" s="50">
        <f t="shared" si="98"/>
        <v>-10</v>
      </c>
      <c r="G816" s="75"/>
      <c r="H816" s="84">
        <f t="shared" si="99"/>
        <v>-10</v>
      </c>
      <c r="I816" s="84">
        <f t="shared" si="100"/>
        <v>-10</v>
      </c>
      <c r="K816" s="84">
        <f t="shared" si="101"/>
        <v>0</v>
      </c>
      <c r="L816" s="84">
        <f t="shared" si="102"/>
        <v>0</v>
      </c>
      <c r="M816" s="51"/>
      <c r="N816" s="85">
        <v>0.5</v>
      </c>
      <c r="O816" s="74"/>
      <c r="P816" s="86">
        <f>'s1'!J813</f>
        <v>0.27553553894182192</v>
      </c>
      <c r="T816" s="87">
        <f t="shared" si="103"/>
        <v>4.4764496597672169E-81</v>
      </c>
      <c r="U816" s="88">
        <f t="shared" si="96"/>
        <v>4.4764496597672169E-81</v>
      </c>
    </row>
    <row r="817" spans="1:21" x14ac:dyDescent="0.25">
      <c r="A817" s="73">
        <v>804</v>
      </c>
      <c r="B817" s="50">
        <f>'s1'!L814</f>
        <v>202.00028148214943</v>
      </c>
      <c r="C817" s="50">
        <f>'s1'!M814</f>
        <v>75.492679385958851</v>
      </c>
      <c r="E817" s="84">
        <f t="shared" si="97"/>
        <v>-10</v>
      </c>
      <c r="F817" s="50">
        <f t="shared" si="98"/>
        <v>-10</v>
      </c>
      <c r="G817" s="75"/>
      <c r="H817" s="84">
        <f t="shared" si="99"/>
        <v>-10</v>
      </c>
      <c r="I817" s="84">
        <f t="shared" si="100"/>
        <v>-10</v>
      </c>
      <c r="K817" s="84">
        <f t="shared" si="101"/>
        <v>0</v>
      </c>
      <c r="L817" s="84">
        <f t="shared" si="102"/>
        <v>0</v>
      </c>
      <c r="M817" s="51"/>
      <c r="N817" s="85">
        <v>0.5</v>
      </c>
      <c r="O817" s="74"/>
      <c r="P817" s="86">
        <f>'s1'!J814</f>
        <v>5.9460337370093708E-2</v>
      </c>
      <c r="T817" s="87">
        <f t="shared" si="103"/>
        <v>9.6601406850170683E-82</v>
      </c>
      <c r="U817" s="88">
        <f t="shared" si="96"/>
        <v>9.6601406850170683E-82</v>
      </c>
    </row>
    <row r="818" spans="1:21" x14ac:dyDescent="0.25">
      <c r="A818" s="73">
        <v>805</v>
      </c>
      <c r="B818" s="50">
        <f>'s1'!L815</f>
        <v>192.54825455687049</v>
      </c>
      <c r="C818" s="50">
        <f>'s1'!M815</f>
        <v>85.555487726751721</v>
      </c>
      <c r="E818" s="84">
        <f t="shared" si="97"/>
        <v>-10</v>
      </c>
      <c r="F818" s="50">
        <f t="shared" si="98"/>
        <v>-10</v>
      </c>
      <c r="G818" s="75"/>
      <c r="H818" s="84">
        <f t="shared" si="99"/>
        <v>-10</v>
      </c>
      <c r="I818" s="84">
        <f t="shared" si="100"/>
        <v>-10</v>
      </c>
      <c r="K818" s="84">
        <f t="shared" si="101"/>
        <v>0</v>
      </c>
      <c r="L818" s="84">
        <f t="shared" si="102"/>
        <v>0</v>
      </c>
      <c r="M818" s="51"/>
      <c r="N818" s="85">
        <v>0.5</v>
      </c>
      <c r="O818" s="74"/>
      <c r="P818" s="86">
        <f>'s1'!J815</f>
        <v>0.15426028860238805</v>
      </c>
      <c r="T818" s="87">
        <f t="shared" si="103"/>
        <v>2.5061682390653665E-81</v>
      </c>
      <c r="U818" s="88">
        <f t="shared" si="96"/>
        <v>2.5061682390653665E-81</v>
      </c>
    </row>
    <row r="819" spans="1:21" x14ac:dyDescent="0.25">
      <c r="A819" s="73">
        <v>806</v>
      </c>
      <c r="B819" s="50">
        <f>'s1'!L816</f>
        <v>169.95122277131469</v>
      </c>
      <c r="C819" s="50">
        <f>'s1'!M816</f>
        <v>82.747890933967881</v>
      </c>
      <c r="E819" s="84">
        <f t="shared" si="97"/>
        <v>-10</v>
      </c>
      <c r="F819" s="50">
        <f t="shared" si="98"/>
        <v>-10</v>
      </c>
      <c r="G819" s="75"/>
      <c r="H819" s="84">
        <f t="shared" si="99"/>
        <v>-10</v>
      </c>
      <c r="I819" s="84">
        <f t="shared" si="100"/>
        <v>-10</v>
      </c>
      <c r="K819" s="84">
        <f t="shared" si="101"/>
        <v>0</v>
      </c>
      <c r="L819" s="84">
        <f t="shared" si="102"/>
        <v>0</v>
      </c>
      <c r="M819" s="51"/>
      <c r="N819" s="85">
        <v>0.5</v>
      </c>
      <c r="O819" s="74"/>
      <c r="P819" s="86">
        <f>'s1'!J816</f>
        <v>0.94139708902123687</v>
      </c>
      <c r="T819" s="87">
        <f t="shared" si="103"/>
        <v>1.5294276357376736E-80</v>
      </c>
      <c r="U819" s="88">
        <f t="shared" si="96"/>
        <v>1.5294276357376736E-80</v>
      </c>
    </row>
    <row r="820" spans="1:21" x14ac:dyDescent="0.25">
      <c r="A820" s="73">
        <v>807</v>
      </c>
      <c r="B820" s="50">
        <f>'s1'!L817</f>
        <v>169.67078418704443</v>
      </c>
      <c r="C820" s="50">
        <f>'s1'!M817</f>
        <v>79.306620621135977</v>
      </c>
      <c r="E820" s="84">
        <f t="shared" si="97"/>
        <v>-10</v>
      </c>
      <c r="F820" s="50">
        <f t="shared" si="98"/>
        <v>-10</v>
      </c>
      <c r="G820" s="75"/>
      <c r="H820" s="84">
        <f t="shared" si="99"/>
        <v>-10</v>
      </c>
      <c r="I820" s="84">
        <f t="shared" si="100"/>
        <v>-10</v>
      </c>
      <c r="K820" s="84">
        <f t="shared" si="101"/>
        <v>0</v>
      </c>
      <c r="L820" s="84">
        <f t="shared" si="102"/>
        <v>0</v>
      </c>
      <c r="M820" s="51"/>
      <c r="N820" s="85">
        <v>0.5</v>
      </c>
      <c r="O820" s="74"/>
      <c r="P820" s="86">
        <f>'s1'!J817</f>
        <v>0.13450397600572472</v>
      </c>
      <c r="T820" s="87">
        <f t="shared" si="103"/>
        <v>2.1852000650823305E-81</v>
      </c>
      <c r="U820" s="88">
        <f t="shared" si="96"/>
        <v>2.1852000650823305E-81</v>
      </c>
    </row>
    <row r="821" spans="1:21" x14ac:dyDescent="0.25">
      <c r="A821" s="73">
        <v>808</v>
      </c>
      <c r="B821" s="50">
        <f>'s1'!L818</f>
        <v>162.00672118134466</v>
      </c>
      <c r="C821" s="50">
        <f>'s1'!M818</f>
        <v>79.328123885617629</v>
      </c>
      <c r="E821" s="84">
        <f t="shared" si="97"/>
        <v>-10</v>
      </c>
      <c r="F821" s="50">
        <f t="shared" si="98"/>
        <v>-10</v>
      </c>
      <c r="G821" s="75"/>
      <c r="H821" s="84">
        <f t="shared" si="99"/>
        <v>-10</v>
      </c>
      <c r="I821" s="84">
        <f t="shared" si="100"/>
        <v>-10</v>
      </c>
      <c r="K821" s="84">
        <f t="shared" si="101"/>
        <v>0</v>
      </c>
      <c r="L821" s="84">
        <f t="shared" si="102"/>
        <v>0</v>
      </c>
      <c r="M821" s="51"/>
      <c r="N821" s="85">
        <v>0.5</v>
      </c>
      <c r="O821" s="74"/>
      <c r="P821" s="86">
        <f>'s1'!J818</f>
        <v>0.12906370083064189</v>
      </c>
      <c r="T821" s="87">
        <f t="shared" si="103"/>
        <v>2.0968153940882865E-81</v>
      </c>
      <c r="U821" s="88">
        <f t="shared" si="96"/>
        <v>2.0968153940882865E-81</v>
      </c>
    </row>
    <row r="822" spans="1:21" x14ac:dyDescent="0.25">
      <c r="A822" s="73">
        <v>809</v>
      </c>
      <c r="B822" s="50">
        <f>'s1'!L819</f>
        <v>184.54318552312074</v>
      </c>
      <c r="C822" s="50">
        <f>'s1'!M819</f>
        <v>82.827299001012477</v>
      </c>
      <c r="E822" s="84">
        <f t="shared" si="97"/>
        <v>-10</v>
      </c>
      <c r="F822" s="50">
        <f t="shared" si="98"/>
        <v>-10</v>
      </c>
      <c r="G822" s="75"/>
      <c r="H822" s="84">
        <f t="shared" si="99"/>
        <v>-10</v>
      </c>
      <c r="I822" s="84">
        <f t="shared" si="100"/>
        <v>-10</v>
      </c>
      <c r="K822" s="84">
        <f t="shared" si="101"/>
        <v>0</v>
      </c>
      <c r="L822" s="84">
        <f t="shared" si="102"/>
        <v>0</v>
      </c>
      <c r="M822" s="51"/>
      <c r="N822" s="85">
        <v>0.5</v>
      </c>
      <c r="O822" s="74"/>
      <c r="P822" s="86">
        <f>'s1'!J819</f>
        <v>0.82530011674054293</v>
      </c>
      <c r="T822" s="87">
        <f t="shared" si="103"/>
        <v>1.3408123108101515E-80</v>
      </c>
      <c r="U822" s="88">
        <f t="shared" si="96"/>
        <v>1.3408123108101515E-80</v>
      </c>
    </row>
    <row r="823" spans="1:21" x14ac:dyDescent="0.25">
      <c r="A823" s="73">
        <v>810</v>
      </c>
      <c r="B823" s="50">
        <f>'s1'!L820</f>
        <v>177.80438618148264</v>
      </c>
      <c r="C823" s="50">
        <f>'s1'!M820</f>
        <v>83.253075949964895</v>
      </c>
      <c r="E823" s="84">
        <f t="shared" si="97"/>
        <v>-10</v>
      </c>
      <c r="F823" s="50">
        <f t="shared" si="98"/>
        <v>-10</v>
      </c>
      <c r="G823" s="75"/>
      <c r="H823" s="84">
        <f t="shared" si="99"/>
        <v>-10</v>
      </c>
      <c r="I823" s="84">
        <f t="shared" si="100"/>
        <v>-10</v>
      </c>
      <c r="K823" s="84">
        <f t="shared" si="101"/>
        <v>0</v>
      </c>
      <c r="L823" s="84">
        <f t="shared" si="102"/>
        <v>0</v>
      </c>
      <c r="M823" s="51"/>
      <c r="N823" s="85">
        <v>0.5</v>
      </c>
      <c r="O823" s="74"/>
      <c r="P823" s="86">
        <f>'s1'!J820</f>
        <v>0.26354055969996804</v>
      </c>
      <c r="T823" s="87">
        <f t="shared" si="103"/>
        <v>4.281574904400545E-81</v>
      </c>
      <c r="U823" s="88">
        <f t="shared" si="96"/>
        <v>4.281574904400545E-81</v>
      </c>
    </row>
    <row r="824" spans="1:21" x14ac:dyDescent="0.25">
      <c r="A824" s="73">
        <v>811</v>
      </c>
      <c r="B824" s="50">
        <f>'s1'!L821</f>
        <v>185.63527401802827</v>
      </c>
      <c r="C824" s="50">
        <f>'s1'!M821</f>
        <v>83.994123869436905</v>
      </c>
      <c r="E824" s="84">
        <f t="shared" si="97"/>
        <v>-10</v>
      </c>
      <c r="F824" s="50">
        <f t="shared" si="98"/>
        <v>-10</v>
      </c>
      <c r="G824" s="75"/>
      <c r="H824" s="84">
        <f t="shared" si="99"/>
        <v>-10</v>
      </c>
      <c r="I824" s="84">
        <f t="shared" si="100"/>
        <v>-10</v>
      </c>
      <c r="K824" s="84">
        <f t="shared" si="101"/>
        <v>0</v>
      </c>
      <c r="L824" s="84">
        <f t="shared" si="102"/>
        <v>0</v>
      </c>
      <c r="M824" s="51"/>
      <c r="N824" s="85">
        <v>0.5</v>
      </c>
      <c r="O824" s="74"/>
      <c r="P824" s="86">
        <f>'s1'!J821</f>
        <v>0.21411702620237549</v>
      </c>
      <c r="T824" s="87">
        <f t="shared" si="103"/>
        <v>3.4786223685517804E-81</v>
      </c>
      <c r="U824" s="88">
        <f t="shared" si="96"/>
        <v>3.4786223685517804E-81</v>
      </c>
    </row>
    <row r="825" spans="1:21" x14ac:dyDescent="0.25">
      <c r="A825" s="73">
        <v>812</v>
      </c>
      <c r="B825" s="50">
        <f>'s1'!L822</f>
        <v>181.13824716448801</v>
      </c>
      <c r="C825" s="50">
        <f>'s1'!M822</f>
        <v>77.895701648155139</v>
      </c>
      <c r="E825" s="84">
        <f t="shared" si="97"/>
        <v>-10</v>
      </c>
      <c r="F825" s="50">
        <f t="shared" si="98"/>
        <v>-10</v>
      </c>
      <c r="G825" s="75"/>
      <c r="H825" s="84">
        <f t="shared" si="99"/>
        <v>-10</v>
      </c>
      <c r="I825" s="84">
        <f t="shared" si="100"/>
        <v>-10</v>
      </c>
      <c r="K825" s="84">
        <f t="shared" si="101"/>
        <v>0</v>
      </c>
      <c r="L825" s="84">
        <f t="shared" si="102"/>
        <v>0</v>
      </c>
      <c r="M825" s="51"/>
      <c r="N825" s="85">
        <v>0.5</v>
      </c>
      <c r="O825" s="74"/>
      <c r="P825" s="86">
        <f>'s1'!J822</f>
        <v>0.81351331315644337</v>
      </c>
      <c r="T825" s="87">
        <f t="shared" si="103"/>
        <v>1.321663044949051E-80</v>
      </c>
      <c r="U825" s="88">
        <f t="shared" si="96"/>
        <v>1.321663044949051E-80</v>
      </c>
    </row>
    <row r="826" spans="1:21" x14ac:dyDescent="0.25">
      <c r="A826" s="73">
        <v>813</v>
      </c>
      <c r="B826" s="50">
        <f>'s1'!L823</f>
        <v>177.15773245108733</v>
      </c>
      <c r="C826" s="50">
        <f>'s1'!M823</f>
        <v>79.267569589817242</v>
      </c>
      <c r="E826" s="84">
        <f t="shared" si="97"/>
        <v>-10</v>
      </c>
      <c r="F826" s="50">
        <f t="shared" si="98"/>
        <v>-10</v>
      </c>
      <c r="G826" s="75"/>
      <c r="H826" s="84">
        <f t="shared" si="99"/>
        <v>-10</v>
      </c>
      <c r="I826" s="84">
        <f t="shared" si="100"/>
        <v>-10</v>
      </c>
      <c r="K826" s="84">
        <f t="shared" si="101"/>
        <v>0</v>
      </c>
      <c r="L826" s="84">
        <f t="shared" si="102"/>
        <v>0</v>
      </c>
      <c r="M826" s="51"/>
      <c r="N826" s="85">
        <v>0.5</v>
      </c>
      <c r="O826" s="74"/>
      <c r="P826" s="86">
        <f>'s1'!J823</f>
        <v>0.53910758912490131</v>
      </c>
      <c r="T826" s="87">
        <f t="shared" si="103"/>
        <v>8.7585361699045424E-81</v>
      </c>
      <c r="U826" s="88">
        <f t="shared" si="96"/>
        <v>8.7585361699045424E-81</v>
      </c>
    </row>
    <row r="827" spans="1:21" x14ac:dyDescent="0.25">
      <c r="A827" s="73">
        <v>814</v>
      </c>
      <c r="B827" s="50">
        <f>'s1'!L824</f>
        <v>178.23504375749582</v>
      </c>
      <c r="C827" s="50">
        <f>'s1'!M824</f>
        <v>81.709383103131472</v>
      </c>
      <c r="E827" s="84">
        <f t="shared" si="97"/>
        <v>-10</v>
      </c>
      <c r="F827" s="50">
        <f t="shared" si="98"/>
        <v>-10</v>
      </c>
      <c r="G827" s="75"/>
      <c r="H827" s="84">
        <f t="shared" si="99"/>
        <v>-10</v>
      </c>
      <c r="I827" s="84">
        <f t="shared" si="100"/>
        <v>-10</v>
      </c>
      <c r="K827" s="84">
        <f t="shared" si="101"/>
        <v>0</v>
      </c>
      <c r="L827" s="84">
        <f t="shared" si="102"/>
        <v>0</v>
      </c>
      <c r="M827" s="51"/>
      <c r="N827" s="85">
        <v>0.5</v>
      </c>
      <c r="O827" s="74"/>
      <c r="P827" s="86">
        <f>'s1'!J824</f>
        <v>0.20940488250803946</v>
      </c>
      <c r="T827" s="87">
        <f t="shared" si="103"/>
        <v>3.4020671839890423E-81</v>
      </c>
      <c r="U827" s="88">
        <f t="shared" si="96"/>
        <v>3.4020671839890423E-81</v>
      </c>
    </row>
    <row r="828" spans="1:21" x14ac:dyDescent="0.25">
      <c r="A828" s="73">
        <v>815</v>
      </c>
      <c r="B828" s="50">
        <f>'s1'!L825</f>
        <v>186.40880470094686</v>
      </c>
      <c r="C828" s="50">
        <f>'s1'!M825</f>
        <v>80.658294232586243</v>
      </c>
      <c r="E828" s="84">
        <f t="shared" si="97"/>
        <v>-10</v>
      </c>
      <c r="F828" s="50">
        <f t="shared" si="98"/>
        <v>-10</v>
      </c>
      <c r="G828" s="75"/>
      <c r="H828" s="84">
        <f t="shared" si="99"/>
        <v>-10</v>
      </c>
      <c r="I828" s="84">
        <f t="shared" si="100"/>
        <v>-10</v>
      </c>
      <c r="K828" s="84">
        <f t="shared" si="101"/>
        <v>0</v>
      </c>
      <c r="L828" s="84">
        <f t="shared" si="102"/>
        <v>0</v>
      </c>
      <c r="M828" s="51"/>
      <c r="N828" s="85">
        <v>0.5</v>
      </c>
      <c r="O828" s="74"/>
      <c r="P828" s="86">
        <f>'s1'!J825</f>
        <v>0.86515444366530492</v>
      </c>
      <c r="T828" s="87">
        <f t="shared" si="103"/>
        <v>1.4055610865534765E-80</v>
      </c>
      <c r="U828" s="88">
        <f t="shared" si="96"/>
        <v>1.4055610865534765E-80</v>
      </c>
    </row>
    <row r="829" spans="1:21" x14ac:dyDescent="0.25">
      <c r="A829" s="73">
        <v>816</v>
      </c>
      <c r="B829" s="50">
        <f>'s1'!L826</f>
        <v>167.6973136859587</v>
      </c>
      <c r="C829" s="50">
        <f>'s1'!M826</f>
        <v>82.852538278436725</v>
      </c>
      <c r="E829" s="84">
        <f t="shared" si="97"/>
        <v>-10</v>
      </c>
      <c r="F829" s="50">
        <f t="shared" si="98"/>
        <v>-10</v>
      </c>
      <c r="G829" s="75"/>
      <c r="H829" s="84">
        <f t="shared" si="99"/>
        <v>-10</v>
      </c>
      <c r="I829" s="84">
        <f t="shared" si="100"/>
        <v>-10</v>
      </c>
      <c r="K829" s="84">
        <f t="shared" si="101"/>
        <v>0</v>
      </c>
      <c r="L829" s="84">
        <f t="shared" si="102"/>
        <v>0</v>
      </c>
      <c r="M829" s="51"/>
      <c r="N829" s="85">
        <v>0.5</v>
      </c>
      <c r="O829" s="74"/>
      <c r="P829" s="86">
        <f>'s1'!J826</f>
        <v>0.61915150117093654</v>
      </c>
      <c r="T829" s="87">
        <f t="shared" si="103"/>
        <v>1.0058958410247802E-80</v>
      </c>
      <c r="U829" s="88">
        <f t="shared" si="96"/>
        <v>1.0058958410247802E-80</v>
      </c>
    </row>
    <row r="830" spans="1:21" x14ac:dyDescent="0.25">
      <c r="A830" s="73">
        <v>817</v>
      </c>
      <c r="B830" s="50">
        <f>'s1'!L827</f>
        <v>159.7721750083042</v>
      </c>
      <c r="C830" s="50">
        <f>'s1'!M827</f>
        <v>76.222407865201006</v>
      </c>
      <c r="E830" s="84">
        <f t="shared" si="97"/>
        <v>-10</v>
      </c>
      <c r="F830" s="50">
        <f t="shared" si="98"/>
        <v>-10</v>
      </c>
      <c r="G830" s="75"/>
      <c r="H830" s="84">
        <f t="shared" si="99"/>
        <v>-10</v>
      </c>
      <c r="I830" s="84">
        <f t="shared" si="100"/>
        <v>-10</v>
      </c>
      <c r="K830" s="84">
        <f t="shared" si="101"/>
        <v>0</v>
      </c>
      <c r="L830" s="84">
        <f t="shared" si="102"/>
        <v>0</v>
      </c>
      <c r="M830" s="51"/>
      <c r="N830" s="85">
        <v>0.5</v>
      </c>
      <c r="O830" s="74"/>
      <c r="P830" s="86">
        <f>'s1'!J827</f>
        <v>0.28208808440403299</v>
      </c>
      <c r="T830" s="87">
        <f t="shared" si="103"/>
        <v>4.5829046746722715E-81</v>
      </c>
      <c r="U830" s="88">
        <f t="shared" si="96"/>
        <v>4.5829046746722715E-81</v>
      </c>
    </row>
    <row r="831" spans="1:21" x14ac:dyDescent="0.25">
      <c r="A831" s="73">
        <v>818</v>
      </c>
      <c r="B831" s="50">
        <f>'s1'!L828</f>
        <v>188.12900099403606</v>
      </c>
      <c r="C831" s="50">
        <f>'s1'!M828</f>
        <v>84.474958661840787</v>
      </c>
      <c r="E831" s="84">
        <f t="shared" si="97"/>
        <v>-10</v>
      </c>
      <c r="F831" s="50">
        <f t="shared" si="98"/>
        <v>-10</v>
      </c>
      <c r="G831" s="75"/>
      <c r="H831" s="84">
        <f t="shared" si="99"/>
        <v>-10</v>
      </c>
      <c r="I831" s="84">
        <f t="shared" si="100"/>
        <v>-10</v>
      </c>
      <c r="K831" s="84">
        <f t="shared" si="101"/>
        <v>0</v>
      </c>
      <c r="L831" s="84">
        <f t="shared" si="102"/>
        <v>0</v>
      </c>
      <c r="M831" s="51"/>
      <c r="N831" s="85">
        <v>0.5</v>
      </c>
      <c r="O831" s="74"/>
      <c r="P831" s="86">
        <f>'s1'!J828</f>
        <v>0.42603848293909063</v>
      </c>
      <c r="T831" s="87">
        <f t="shared" si="103"/>
        <v>6.9215747243520455E-81</v>
      </c>
      <c r="U831" s="88">
        <f t="shared" si="96"/>
        <v>6.9215747243520455E-81</v>
      </c>
    </row>
    <row r="832" spans="1:21" x14ac:dyDescent="0.25">
      <c r="A832" s="73">
        <v>819</v>
      </c>
      <c r="B832" s="50">
        <f>'s1'!L829</f>
        <v>177.21374372016382</v>
      </c>
      <c r="C832" s="50">
        <f>'s1'!M829</f>
        <v>82.790705138570516</v>
      </c>
      <c r="E832" s="84">
        <f t="shared" si="97"/>
        <v>-10</v>
      </c>
      <c r="F832" s="50">
        <f t="shared" si="98"/>
        <v>-10</v>
      </c>
      <c r="G832" s="75"/>
      <c r="H832" s="84">
        <f t="shared" si="99"/>
        <v>-10</v>
      </c>
      <c r="I832" s="84">
        <f t="shared" si="100"/>
        <v>-10</v>
      </c>
      <c r="K832" s="84">
        <f t="shared" si="101"/>
        <v>0</v>
      </c>
      <c r="L832" s="84">
        <f t="shared" si="102"/>
        <v>0</v>
      </c>
      <c r="M832" s="51"/>
      <c r="N832" s="85">
        <v>0.5</v>
      </c>
      <c r="O832" s="74"/>
      <c r="P832" s="86">
        <f>'s1'!J829</f>
        <v>0.85083212972934441</v>
      </c>
      <c r="T832" s="87">
        <f t="shared" si="103"/>
        <v>1.3822925392031302E-80</v>
      </c>
      <c r="U832" s="88">
        <f t="shared" si="96"/>
        <v>1.3822925392031302E-80</v>
      </c>
    </row>
    <row r="833" spans="1:21" x14ac:dyDescent="0.25">
      <c r="A833" s="73">
        <v>820</v>
      </c>
      <c r="B833" s="50">
        <f>'s1'!L830</f>
        <v>174.77469658242674</v>
      </c>
      <c r="C833" s="50">
        <f>'s1'!M830</f>
        <v>80.191229088187669</v>
      </c>
      <c r="E833" s="84">
        <f t="shared" si="97"/>
        <v>-10</v>
      </c>
      <c r="F833" s="50">
        <f t="shared" si="98"/>
        <v>-10</v>
      </c>
      <c r="G833" s="75"/>
      <c r="H833" s="84">
        <f t="shared" si="99"/>
        <v>-10</v>
      </c>
      <c r="I833" s="84">
        <f t="shared" si="100"/>
        <v>-10</v>
      </c>
      <c r="K833" s="84">
        <f t="shared" si="101"/>
        <v>0</v>
      </c>
      <c r="L833" s="84">
        <f t="shared" si="102"/>
        <v>0</v>
      </c>
      <c r="M833" s="51"/>
      <c r="N833" s="85">
        <v>0.5</v>
      </c>
      <c r="O833" s="74"/>
      <c r="P833" s="86">
        <f>'s1'!J830</f>
        <v>0.72877605674712687</v>
      </c>
      <c r="T833" s="87">
        <f t="shared" si="103"/>
        <v>1.1839958445291501E-80</v>
      </c>
      <c r="U833" s="88">
        <f t="shared" si="96"/>
        <v>1.1839958445291501E-80</v>
      </c>
    </row>
    <row r="834" spans="1:21" x14ac:dyDescent="0.25">
      <c r="A834" s="73">
        <v>821</v>
      </c>
      <c r="B834" s="50">
        <f>'s1'!L831</f>
        <v>179.17888068247305</v>
      </c>
      <c r="C834" s="50">
        <f>'s1'!M831</f>
        <v>72.027008710586259</v>
      </c>
      <c r="E834" s="84">
        <f t="shared" si="97"/>
        <v>-10</v>
      </c>
      <c r="F834" s="50">
        <f t="shared" si="98"/>
        <v>-10</v>
      </c>
      <c r="G834" s="75"/>
      <c r="H834" s="84">
        <f t="shared" si="99"/>
        <v>-10</v>
      </c>
      <c r="I834" s="84">
        <f t="shared" si="100"/>
        <v>-10</v>
      </c>
      <c r="K834" s="84">
        <f t="shared" si="101"/>
        <v>0</v>
      </c>
      <c r="L834" s="84">
        <f t="shared" si="102"/>
        <v>0</v>
      </c>
      <c r="M834" s="51"/>
      <c r="N834" s="85">
        <v>0.5</v>
      </c>
      <c r="O834" s="74"/>
      <c r="P834" s="86">
        <f>'s1'!J831</f>
        <v>5.0617630269225167E-3</v>
      </c>
      <c r="T834" s="87">
        <f t="shared" si="103"/>
        <v>8.2235226231465779E-83</v>
      </c>
      <c r="U834" s="88">
        <f t="shared" si="96"/>
        <v>8.2235226231465779E-83</v>
      </c>
    </row>
    <row r="835" spans="1:21" x14ac:dyDescent="0.25">
      <c r="A835" s="73">
        <v>822</v>
      </c>
      <c r="B835" s="50">
        <f>'s1'!L832</f>
        <v>187.80715315161328</v>
      </c>
      <c r="C835" s="50">
        <f>'s1'!M832</f>
        <v>77.778229860532008</v>
      </c>
      <c r="E835" s="84">
        <f t="shared" si="97"/>
        <v>-10</v>
      </c>
      <c r="F835" s="50">
        <f t="shared" si="98"/>
        <v>-10</v>
      </c>
      <c r="G835" s="75"/>
      <c r="H835" s="84">
        <f t="shared" si="99"/>
        <v>-10</v>
      </c>
      <c r="I835" s="84">
        <f t="shared" si="100"/>
        <v>-10</v>
      </c>
      <c r="K835" s="84">
        <f t="shared" si="101"/>
        <v>0</v>
      </c>
      <c r="L835" s="84">
        <f t="shared" si="102"/>
        <v>0</v>
      </c>
      <c r="M835" s="51"/>
      <c r="N835" s="85">
        <v>0.5</v>
      </c>
      <c r="O835" s="74"/>
      <c r="P835" s="86">
        <f>'s1'!J832</f>
        <v>6.4408980016921191E-3</v>
      </c>
      <c r="T835" s="87">
        <f t="shared" si="103"/>
        <v>1.0464115002732134E-82</v>
      </c>
      <c r="U835" s="88">
        <f t="shared" si="96"/>
        <v>1.0464115002732134E-82</v>
      </c>
    </row>
    <row r="836" spans="1:21" x14ac:dyDescent="0.25">
      <c r="A836" s="73">
        <v>823</v>
      </c>
      <c r="B836" s="50">
        <f>'s1'!L833</f>
        <v>174.87270646836546</v>
      </c>
      <c r="C836" s="50">
        <f>'s1'!M833</f>
        <v>80.63927339594882</v>
      </c>
      <c r="E836" s="84">
        <f t="shared" si="97"/>
        <v>-10</v>
      </c>
      <c r="F836" s="50">
        <f t="shared" si="98"/>
        <v>-10</v>
      </c>
      <c r="G836" s="75"/>
      <c r="H836" s="84">
        <f t="shared" si="99"/>
        <v>-10</v>
      </c>
      <c r="I836" s="84">
        <f t="shared" si="100"/>
        <v>-10</v>
      </c>
      <c r="K836" s="84">
        <f t="shared" si="101"/>
        <v>0</v>
      </c>
      <c r="L836" s="84">
        <f t="shared" si="102"/>
        <v>0</v>
      </c>
      <c r="M836" s="51"/>
      <c r="N836" s="85">
        <v>0.5</v>
      </c>
      <c r="O836" s="74"/>
      <c r="P836" s="86">
        <f>'s1'!J833</f>
        <v>0.78788966927928006</v>
      </c>
      <c r="T836" s="87">
        <f t="shared" si="103"/>
        <v>1.2800339497127582E-80</v>
      </c>
      <c r="U836" s="88">
        <f t="shared" si="96"/>
        <v>1.2800339497127582E-80</v>
      </c>
    </row>
    <row r="837" spans="1:21" x14ac:dyDescent="0.25">
      <c r="A837" s="73">
        <v>824</v>
      </c>
      <c r="B837" s="50">
        <f>'s1'!L834</f>
        <v>173.84715313811259</v>
      </c>
      <c r="C837" s="50">
        <f>'s1'!M834</f>
        <v>83.387078496708526</v>
      </c>
      <c r="E837" s="84">
        <f t="shared" si="97"/>
        <v>-10</v>
      </c>
      <c r="F837" s="50">
        <f t="shared" si="98"/>
        <v>-10</v>
      </c>
      <c r="G837" s="75"/>
      <c r="H837" s="84">
        <f t="shared" si="99"/>
        <v>-10</v>
      </c>
      <c r="I837" s="84">
        <f t="shared" si="100"/>
        <v>-10</v>
      </c>
      <c r="K837" s="84">
        <f t="shared" si="101"/>
        <v>0</v>
      </c>
      <c r="L837" s="84">
        <f t="shared" si="102"/>
        <v>0</v>
      </c>
      <c r="M837" s="51"/>
      <c r="N837" s="85">
        <v>0.5</v>
      </c>
      <c r="O837" s="74"/>
      <c r="P837" s="86">
        <f>'s1'!J834</f>
        <v>0.53700774548661112</v>
      </c>
      <c r="T837" s="87">
        <f t="shared" si="103"/>
        <v>8.7244213534409812E-81</v>
      </c>
      <c r="U837" s="88">
        <f t="shared" si="96"/>
        <v>8.7244213534409812E-81</v>
      </c>
    </row>
    <row r="838" spans="1:21" x14ac:dyDescent="0.25">
      <c r="A838" s="73">
        <v>825</v>
      </c>
      <c r="B838" s="50">
        <f>'s1'!L835</f>
        <v>175.57932562762295</v>
      </c>
      <c r="C838" s="50">
        <f>'s1'!M835</f>
        <v>79.595784551788242</v>
      </c>
      <c r="E838" s="84">
        <f t="shared" si="97"/>
        <v>-10</v>
      </c>
      <c r="F838" s="50">
        <f t="shared" si="98"/>
        <v>-10</v>
      </c>
      <c r="G838" s="75"/>
      <c r="H838" s="84">
        <f t="shared" si="99"/>
        <v>-10</v>
      </c>
      <c r="I838" s="84">
        <f t="shared" si="100"/>
        <v>-10</v>
      </c>
      <c r="K838" s="84">
        <f t="shared" si="101"/>
        <v>0</v>
      </c>
      <c r="L838" s="84">
        <f t="shared" si="102"/>
        <v>0</v>
      </c>
      <c r="M838" s="51"/>
      <c r="N838" s="85">
        <v>0.5</v>
      </c>
      <c r="O838" s="74"/>
      <c r="P838" s="86">
        <f>'s1'!J835</f>
        <v>0.51975940324770598</v>
      </c>
      <c r="T838" s="87">
        <f t="shared" si="103"/>
        <v>8.4441985696816855E-81</v>
      </c>
      <c r="U838" s="88">
        <f t="shared" si="96"/>
        <v>8.4441985696816855E-81</v>
      </c>
    </row>
    <row r="839" spans="1:21" x14ac:dyDescent="0.25">
      <c r="A839" s="73">
        <v>826</v>
      </c>
      <c r="B839" s="50">
        <f>'s1'!L836</f>
        <v>184.44750879896989</v>
      </c>
      <c r="C839" s="50">
        <f>'s1'!M836</f>
        <v>82.753657778817413</v>
      </c>
      <c r="E839" s="84">
        <f t="shared" si="97"/>
        <v>-10</v>
      </c>
      <c r="F839" s="50">
        <f t="shared" si="98"/>
        <v>-10</v>
      </c>
      <c r="G839" s="75"/>
      <c r="H839" s="84">
        <f t="shared" si="99"/>
        <v>-10</v>
      </c>
      <c r="I839" s="84">
        <f t="shared" si="100"/>
        <v>-10</v>
      </c>
      <c r="K839" s="84">
        <f t="shared" si="101"/>
        <v>0</v>
      </c>
      <c r="L839" s="84">
        <f t="shared" si="102"/>
        <v>0</v>
      </c>
      <c r="M839" s="51"/>
      <c r="N839" s="85">
        <v>0.5</v>
      </c>
      <c r="O839" s="74"/>
      <c r="P839" s="86">
        <f>'s1'!J836</f>
        <v>0.68967807271762482</v>
      </c>
      <c r="T839" s="87">
        <f t="shared" si="103"/>
        <v>1.1204758507096222E-80</v>
      </c>
      <c r="U839" s="88">
        <f t="shared" si="96"/>
        <v>1.1204758507096222E-80</v>
      </c>
    </row>
    <row r="840" spans="1:21" x14ac:dyDescent="0.25">
      <c r="A840" s="73">
        <v>827</v>
      </c>
      <c r="B840" s="50">
        <f>'s1'!L837</f>
        <v>198.01267618692032</v>
      </c>
      <c r="C840" s="50">
        <f>'s1'!M837</f>
        <v>88.668163201384942</v>
      </c>
      <c r="E840" s="84">
        <f t="shared" si="97"/>
        <v>-10</v>
      </c>
      <c r="F840" s="50">
        <f t="shared" si="98"/>
        <v>-10</v>
      </c>
      <c r="G840" s="75"/>
      <c r="H840" s="84">
        <f t="shared" si="99"/>
        <v>-10</v>
      </c>
      <c r="I840" s="84">
        <f t="shared" si="100"/>
        <v>-10</v>
      </c>
      <c r="K840" s="84">
        <f t="shared" si="101"/>
        <v>0</v>
      </c>
      <c r="L840" s="84">
        <f t="shared" si="102"/>
        <v>0</v>
      </c>
      <c r="M840" s="51"/>
      <c r="N840" s="85">
        <v>0.5</v>
      </c>
      <c r="O840" s="74"/>
      <c r="P840" s="86">
        <f>'s1'!J837</f>
        <v>8.3042315083242668E-2</v>
      </c>
      <c r="T840" s="87">
        <f t="shared" si="103"/>
        <v>1.3491353766134457E-81</v>
      </c>
      <c r="U840" s="88">
        <f t="shared" si="96"/>
        <v>1.3491353766134457E-81</v>
      </c>
    </row>
    <row r="841" spans="1:21" x14ac:dyDescent="0.25">
      <c r="A841" s="73">
        <v>828</v>
      </c>
      <c r="B841" s="50">
        <f>'s1'!L838</f>
        <v>175.91379918408913</v>
      </c>
      <c r="C841" s="50">
        <f>'s1'!M838</f>
        <v>76.891432546225175</v>
      </c>
      <c r="E841" s="84">
        <f t="shared" si="97"/>
        <v>-10</v>
      </c>
      <c r="F841" s="50">
        <f t="shared" si="98"/>
        <v>-10</v>
      </c>
      <c r="G841" s="75"/>
      <c r="H841" s="84">
        <f t="shared" si="99"/>
        <v>-10</v>
      </c>
      <c r="I841" s="84">
        <f t="shared" si="100"/>
        <v>-10</v>
      </c>
      <c r="K841" s="84">
        <f t="shared" si="101"/>
        <v>0</v>
      </c>
      <c r="L841" s="84">
        <f t="shared" si="102"/>
        <v>0</v>
      </c>
      <c r="M841" s="51"/>
      <c r="N841" s="85">
        <v>0.5</v>
      </c>
      <c r="O841" s="74"/>
      <c r="P841" s="86">
        <f>'s1'!J838</f>
        <v>0.82737820879476698</v>
      </c>
      <c r="T841" s="87">
        <f t="shared" si="103"/>
        <v>1.3441884540491768E-80</v>
      </c>
      <c r="U841" s="88">
        <f t="shared" si="96"/>
        <v>1.3441884540491768E-80</v>
      </c>
    </row>
    <row r="842" spans="1:21" x14ac:dyDescent="0.25">
      <c r="A842" s="73">
        <v>829</v>
      </c>
      <c r="B842" s="50">
        <f>'s1'!L839</f>
        <v>171.16528863537681</v>
      </c>
      <c r="C842" s="50">
        <f>'s1'!M839</f>
        <v>79.098151872583088</v>
      </c>
      <c r="E842" s="84">
        <f t="shared" si="97"/>
        <v>-10</v>
      </c>
      <c r="F842" s="50">
        <f t="shared" si="98"/>
        <v>-10</v>
      </c>
      <c r="G842" s="75"/>
      <c r="H842" s="84">
        <f t="shared" si="99"/>
        <v>-10</v>
      </c>
      <c r="I842" s="84">
        <f t="shared" si="100"/>
        <v>-10</v>
      </c>
      <c r="K842" s="84">
        <f t="shared" si="101"/>
        <v>0</v>
      </c>
      <c r="L842" s="84">
        <f t="shared" si="102"/>
        <v>0</v>
      </c>
      <c r="M842" s="51"/>
      <c r="N842" s="85">
        <v>0.5</v>
      </c>
      <c r="O842" s="74"/>
      <c r="P842" s="86">
        <f>'s1'!J839</f>
        <v>0.28206580211417531</v>
      </c>
      <c r="T842" s="87">
        <f t="shared" si="103"/>
        <v>4.5825426685614252E-81</v>
      </c>
      <c r="U842" s="88">
        <f t="shared" si="96"/>
        <v>4.5825426685614252E-81</v>
      </c>
    </row>
    <row r="843" spans="1:21" x14ac:dyDescent="0.25">
      <c r="A843" s="73">
        <v>830</v>
      </c>
      <c r="B843" s="50">
        <f>'s1'!L840</f>
        <v>180.58709770990109</v>
      </c>
      <c r="C843" s="50">
        <f>'s1'!M840</f>
        <v>80.946946406037483</v>
      </c>
      <c r="E843" s="84">
        <f t="shared" si="97"/>
        <v>-10</v>
      </c>
      <c r="F843" s="50">
        <f t="shared" si="98"/>
        <v>-10</v>
      </c>
      <c r="G843" s="75"/>
      <c r="H843" s="84">
        <f t="shared" si="99"/>
        <v>-10</v>
      </c>
      <c r="I843" s="84">
        <f t="shared" si="100"/>
        <v>-10</v>
      </c>
      <c r="K843" s="84">
        <f t="shared" si="101"/>
        <v>0</v>
      </c>
      <c r="L843" s="84">
        <f t="shared" si="102"/>
        <v>0</v>
      </c>
      <c r="M843" s="51"/>
      <c r="N843" s="85">
        <v>0.5</v>
      </c>
      <c r="O843" s="74"/>
      <c r="P843" s="86">
        <f>'s1'!J840</f>
        <v>0.40173389521185054</v>
      </c>
      <c r="T843" s="87">
        <f t="shared" si="103"/>
        <v>6.5267136335460471E-81</v>
      </c>
      <c r="U843" s="88">
        <f t="shared" si="96"/>
        <v>6.5267136335460471E-81</v>
      </c>
    </row>
    <row r="844" spans="1:21" x14ac:dyDescent="0.25">
      <c r="A844" s="73">
        <v>831</v>
      </c>
      <c r="B844" s="50">
        <f>'s1'!L841</f>
        <v>184.56739610952675</v>
      </c>
      <c r="C844" s="50">
        <f>'s1'!M841</f>
        <v>74.484177194430515</v>
      </c>
      <c r="E844" s="84">
        <f t="shared" si="97"/>
        <v>-10</v>
      </c>
      <c r="F844" s="50">
        <f t="shared" si="98"/>
        <v>-10</v>
      </c>
      <c r="G844" s="75"/>
      <c r="H844" s="84">
        <f t="shared" si="99"/>
        <v>-10</v>
      </c>
      <c r="I844" s="84">
        <f t="shared" si="100"/>
        <v>-10</v>
      </c>
      <c r="K844" s="84">
        <f t="shared" si="101"/>
        <v>0</v>
      </c>
      <c r="L844" s="84">
        <f t="shared" si="102"/>
        <v>0</v>
      </c>
      <c r="M844" s="51"/>
      <c r="N844" s="85">
        <v>0.5</v>
      </c>
      <c r="O844" s="74"/>
      <c r="P844" s="86">
        <f>'s1'!J841</f>
        <v>0.25389662805573776</v>
      </c>
      <c r="T844" s="87">
        <f t="shared" si="103"/>
        <v>4.1248961155465658E-81</v>
      </c>
      <c r="U844" s="88">
        <f t="shared" si="96"/>
        <v>4.1248961155465658E-81</v>
      </c>
    </row>
    <row r="845" spans="1:21" x14ac:dyDescent="0.25">
      <c r="A845" s="73">
        <v>832</v>
      </c>
      <c r="B845" s="50">
        <f>'s1'!L842</f>
        <v>194.79147116907518</v>
      </c>
      <c r="C845" s="50">
        <f>'s1'!M842</f>
        <v>83.762332636824937</v>
      </c>
      <c r="E845" s="84">
        <f t="shared" si="97"/>
        <v>-10</v>
      </c>
      <c r="F845" s="50">
        <f t="shared" si="98"/>
        <v>-10</v>
      </c>
      <c r="G845" s="75"/>
      <c r="H845" s="84">
        <f t="shared" si="99"/>
        <v>-10</v>
      </c>
      <c r="I845" s="84">
        <f t="shared" si="100"/>
        <v>-10</v>
      </c>
      <c r="K845" s="84">
        <f t="shared" si="101"/>
        <v>0</v>
      </c>
      <c r="L845" s="84">
        <f t="shared" si="102"/>
        <v>0</v>
      </c>
      <c r="M845" s="51"/>
      <c r="N845" s="85">
        <v>0.5</v>
      </c>
      <c r="O845" s="74"/>
      <c r="P845" s="86">
        <f>'s1'!J842</f>
        <v>4.9828582213487849E-2</v>
      </c>
      <c r="T845" s="87">
        <f t="shared" si="103"/>
        <v>8.0953310325368785E-82</v>
      </c>
      <c r="U845" s="88">
        <f t="shared" si="96"/>
        <v>8.0953310325368785E-82</v>
      </c>
    </row>
    <row r="846" spans="1:21" x14ac:dyDescent="0.25">
      <c r="A846" s="73">
        <v>833</v>
      </c>
      <c r="B846" s="50">
        <f>'s1'!L843</f>
        <v>179.27532112667623</v>
      </c>
      <c r="C846" s="50">
        <f>'s1'!M843</f>
        <v>79.370310309422962</v>
      </c>
      <c r="E846" s="84">
        <f t="shared" si="97"/>
        <v>-10</v>
      </c>
      <c r="F846" s="50">
        <f t="shared" si="98"/>
        <v>-10</v>
      </c>
      <c r="G846" s="75"/>
      <c r="H846" s="84">
        <f t="shared" si="99"/>
        <v>-10</v>
      </c>
      <c r="I846" s="84">
        <f t="shared" si="100"/>
        <v>-10</v>
      </c>
      <c r="K846" s="84">
        <f t="shared" si="101"/>
        <v>0</v>
      </c>
      <c r="L846" s="84">
        <f t="shared" si="102"/>
        <v>0</v>
      </c>
      <c r="M846" s="51"/>
      <c r="N846" s="85">
        <v>0.5</v>
      </c>
      <c r="O846" s="74"/>
      <c r="P846" s="86">
        <f>'s1'!J843</f>
        <v>0.78654112265833565</v>
      </c>
      <c r="T846" s="87">
        <f t="shared" si="103"/>
        <v>1.2778430522751025E-80</v>
      </c>
      <c r="U846" s="88">
        <f t="shared" ref="U846:U909" si="104">NORMDIST(H846,$T$2,$T$3,FALSE)*P846</f>
        <v>1.2778430522751025E-80</v>
      </c>
    </row>
    <row r="847" spans="1:21" x14ac:dyDescent="0.25">
      <c r="A847" s="73">
        <v>834</v>
      </c>
      <c r="B847" s="50">
        <f>'s1'!L844</f>
        <v>168.69171484990417</v>
      </c>
      <c r="C847" s="50">
        <f>'s1'!M844</f>
        <v>78.148433798772814</v>
      </c>
      <c r="E847" s="84">
        <f t="shared" ref="E847:E910" si="105">IF($A847&lt;=$H$5,B847,-10)</f>
        <v>-10</v>
      </c>
      <c r="F847" s="50">
        <f t="shared" ref="F847:F910" si="106">IF($A847&lt;=$H$5,C847,-10)</f>
        <v>-10</v>
      </c>
      <c r="G847" s="75"/>
      <c r="H847" s="84">
        <f t="shared" ref="H847:H910" si="107">IF($A847=$H$5,B847,-10)</f>
        <v>-10</v>
      </c>
      <c r="I847" s="84">
        <f t="shared" ref="I847:I910" si="108">IF($A847=$H$5,C847,-10)</f>
        <v>-10</v>
      </c>
      <c r="K847" s="84">
        <f t="shared" ref="K847:K910" si="109">IF($A847=$H$5,B847,0)</f>
        <v>0</v>
      </c>
      <c r="L847" s="84">
        <f t="shared" ref="L847:L910" si="110">IF($A847=$H$5,C847,0)</f>
        <v>0</v>
      </c>
      <c r="M847" s="51"/>
      <c r="N847" s="85">
        <v>0.5</v>
      </c>
      <c r="O847" s="74"/>
      <c r="P847" s="86">
        <f>'s1'!J844</f>
        <v>0.17875237661917076</v>
      </c>
      <c r="T847" s="87">
        <f t="shared" ref="T847:T910" si="111">NORMDIST(E847,$T$2,$T$3,FALSE)*P847</f>
        <v>2.9040755271443291E-81</v>
      </c>
      <c r="U847" s="88">
        <f t="shared" si="104"/>
        <v>2.9040755271443291E-81</v>
      </c>
    </row>
    <row r="848" spans="1:21" x14ac:dyDescent="0.25">
      <c r="A848" s="73">
        <v>835</v>
      </c>
      <c r="B848" s="50">
        <f>'s1'!L845</f>
        <v>185.45309973045329</v>
      </c>
      <c r="C848" s="50">
        <f>'s1'!M845</f>
        <v>82.389748617756112</v>
      </c>
      <c r="E848" s="84">
        <f t="shared" si="105"/>
        <v>-10</v>
      </c>
      <c r="F848" s="50">
        <f t="shared" si="106"/>
        <v>-10</v>
      </c>
      <c r="G848" s="75"/>
      <c r="H848" s="84">
        <f t="shared" si="107"/>
        <v>-10</v>
      </c>
      <c r="I848" s="84">
        <f t="shared" si="108"/>
        <v>-10</v>
      </c>
      <c r="K848" s="84">
        <f t="shared" si="109"/>
        <v>0</v>
      </c>
      <c r="L848" s="84">
        <f t="shared" si="110"/>
        <v>0</v>
      </c>
      <c r="M848" s="51"/>
      <c r="N848" s="85">
        <v>0.5</v>
      </c>
      <c r="O848" s="74"/>
      <c r="P848" s="86">
        <f>'s1'!J845</f>
        <v>0.14573587590398174</v>
      </c>
      <c r="T848" s="87">
        <f t="shared" si="111"/>
        <v>2.3676775584437524E-81</v>
      </c>
      <c r="U848" s="88">
        <f t="shared" si="104"/>
        <v>2.3676775584437524E-81</v>
      </c>
    </row>
    <row r="849" spans="1:21" x14ac:dyDescent="0.25">
      <c r="A849" s="73">
        <v>836</v>
      </c>
      <c r="B849" s="50">
        <f>'s1'!L846</f>
        <v>175.16598866015664</v>
      </c>
      <c r="C849" s="50">
        <f>'s1'!M846</f>
        <v>78.337471103327601</v>
      </c>
      <c r="E849" s="84">
        <f t="shared" si="105"/>
        <v>-10</v>
      </c>
      <c r="F849" s="50">
        <f t="shared" si="106"/>
        <v>-10</v>
      </c>
      <c r="G849" s="75"/>
      <c r="H849" s="84">
        <f t="shared" si="107"/>
        <v>-10</v>
      </c>
      <c r="I849" s="84">
        <f t="shared" si="108"/>
        <v>-10</v>
      </c>
      <c r="K849" s="84">
        <f t="shared" si="109"/>
        <v>0</v>
      </c>
      <c r="L849" s="84">
        <f t="shared" si="110"/>
        <v>0</v>
      </c>
      <c r="M849" s="51"/>
      <c r="N849" s="85">
        <v>0.5</v>
      </c>
      <c r="O849" s="74"/>
      <c r="P849" s="86">
        <f>'s1'!J846</f>
        <v>0.50303899667680296</v>
      </c>
      <c r="T849" s="87">
        <f t="shared" si="111"/>
        <v>8.1725528190357324E-81</v>
      </c>
      <c r="U849" s="88">
        <f t="shared" si="104"/>
        <v>8.1725528190357324E-81</v>
      </c>
    </row>
    <row r="850" spans="1:21" x14ac:dyDescent="0.25">
      <c r="A850" s="73">
        <v>837</v>
      </c>
      <c r="B850" s="50">
        <f>'s1'!L847</f>
        <v>180.96447030546835</v>
      </c>
      <c r="C850" s="50">
        <f>'s1'!M847</f>
        <v>81.967942810421107</v>
      </c>
      <c r="E850" s="84">
        <f t="shared" si="105"/>
        <v>-10</v>
      </c>
      <c r="F850" s="50">
        <f t="shared" si="106"/>
        <v>-10</v>
      </c>
      <c r="G850" s="75"/>
      <c r="H850" s="84">
        <f t="shared" si="107"/>
        <v>-10</v>
      </c>
      <c r="I850" s="84">
        <f t="shared" si="108"/>
        <v>-10</v>
      </c>
      <c r="K850" s="84">
        <f t="shared" si="109"/>
        <v>0</v>
      </c>
      <c r="L850" s="84">
        <f t="shared" si="110"/>
        <v>0</v>
      </c>
      <c r="M850" s="51"/>
      <c r="N850" s="85">
        <v>0.5</v>
      </c>
      <c r="O850" s="74"/>
      <c r="P850" s="86">
        <f>'s1'!J847</f>
        <v>0.70909239271153535</v>
      </c>
      <c r="T850" s="87">
        <f t="shared" si="111"/>
        <v>1.1520170546011835E-80</v>
      </c>
      <c r="U850" s="88">
        <f t="shared" si="104"/>
        <v>1.1520170546011835E-80</v>
      </c>
    </row>
    <row r="851" spans="1:21" x14ac:dyDescent="0.25">
      <c r="A851" s="73">
        <v>838</v>
      </c>
      <c r="B851" s="50">
        <f>'s1'!L848</f>
        <v>183.50225166561702</v>
      </c>
      <c r="C851" s="50">
        <f>'s1'!M848</f>
        <v>80.917492326323284</v>
      </c>
      <c r="E851" s="84">
        <f t="shared" si="105"/>
        <v>-10</v>
      </c>
      <c r="F851" s="50">
        <f t="shared" si="106"/>
        <v>-10</v>
      </c>
      <c r="G851" s="75"/>
      <c r="H851" s="84">
        <f t="shared" si="107"/>
        <v>-10</v>
      </c>
      <c r="I851" s="84">
        <f t="shared" si="108"/>
        <v>-10</v>
      </c>
      <c r="K851" s="84">
        <f t="shared" si="109"/>
        <v>0</v>
      </c>
      <c r="L851" s="84">
        <f t="shared" si="110"/>
        <v>0</v>
      </c>
      <c r="M851" s="51"/>
      <c r="N851" s="85">
        <v>0.5</v>
      </c>
      <c r="O851" s="74"/>
      <c r="P851" s="86">
        <f>'s1'!J848</f>
        <v>5.2996394741898101E-2</v>
      </c>
      <c r="T851" s="87">
        <f t="shared" si="111"/>
        <v>8.6099852716766995E-82</v>
      </c>
      <c r="U851" s="88">
        <f t="shared" si="104"/>
        <v>8.6099852716766995E-82</v>
      </c>
    </row>
    <row r="852" spans="1:21" x14ac:dyDescent="0.25">
      <c r="A852" s="73">
        <v>839</v>
      </c>
      <c r="B852" s="50">
        <f>'s1'!L849</f>
        <v>180.9194319559569</v>
      </c>
      <c r="C852" s="50">
        <f>'s1'!M849</f>
        <v>76.081060778050357</v>
      </c>
      <c r="E852" s="84">
        <f t="shared" si="105"/>
        <v>-10</v>
      </c>
      <c r="F852" s="50">
        <f t="shared" si="106"/>
        <v>-10</v>
      </c>
      <c r="G852" s="75"/>
      <c r="H852" s="84">
        <f t="shared" si="107"/>
        <v>-10</v>
      </c>
      <c r="I852" s="84">
        <f t="shared" si="108"/>
        <v>-10</v>
      </c>
      <c r="K852" s="84">
        <f t="shared" si="109"/>
        <v>0</v>
      </c>
      <c r="L852" s="84">
        <f t="shared" si="110"/>
        <v>0</v>
      </c>
      <c r="M852" s="51"/>
      <c r="N852" s="85">
        <v>0.5</v>
      </c>
      <c r="O852" s="74"/>
      <c r="P852" s="86">
        <f>'s1'!J849</f>
        <v>0.35585402249041764</v>
      </c>
      <c r="T852" s="87">
        <f t="shared" si="111"/>
        <v>5.7813326876877839E-81</v>
      </c>
      <c r="U852" s="88">
        <f t="shared" si="104"/>
        <v>5.7813326876877839E-81</v>
      </c>
    </row>
    <row r="853" spans="1:21" x14ac:dyDescent="0.25">
      <c r="A853" s="73">
        <v>840</v>
      </c>
      <c r="B853" s="50">
        <f>'s1'!L850</f>
        <v>194.71909992130887</v>
      </c>
      <c r="C853" s="50">
        <f>'s1'!M850</f>
        <v>86.161988242942968</v>
      </c>
      <c r="E853" s="84">
        <f t="shared" si="105"/>
        <v>-10</v>
      </c>
      <c r="F853" s="50">
        <f t="shared" si="106"/>
        <v>-10</v>
      </c>
      <c r="G853" s="75"/>
      <c r="H853" s="84">
        <f t="shared" si="107"/>
        <v>-10</v>
      </c>
      <c r="I853" s="84">
        <f t="shared" si="108"/>
        <v>-10</v>
      </c>
      <c r="K853" s="84">
        <f t="shared" si="109"/>
        <v>0</v>
      </c>
      <c r="L853" s="84">
        <f t="shared" si="110"/>
        <v>0</v>
      </c>
      <c r="M853" s="51"/>
      <c r="N853" s="85">
        <v>0.5</v>
      </c>
      <c r="O853" s="74"/>
      <c r="P853" s="86">
        <f>'s1'!J850</f>
        <v>6.7967032102417058E-2</v>
      </c>
      <c r="T853" s="87">
        <f t="shared" si="111"/>
        <v>1.1042168966613543E-81</v>
      </c>
      <c r="U853" s="88">
        <f t="shared" si="104"/>
        <v>1.1042168966613543E-81</v>
      </c>
    </row>
    <row r="854" spans="1:21" x14ac:dyDescent="0.25">
      <c r="A854" s="73">
        <v>841</v>
      </c>
      <c r="B854" s="50">
        <f>'s1'!L851</f>
        <v>171.90888469374377</v>
      </c>
      <c r="C854" s="50">
        <f>'s1'!M851</f>
        <v>81.796556802784707</v>
      </c>
      <c r="E854" s="84">
        <f t="shared" si="105"/>
        <v>-10</v>
      </c>
      <c r="F854" s="50">
        <f t="shared" si="106"/>
        <v>-10</v>
      </c>
      <c r="G854" s="75"/>
      <c r="H854" s="84">
        <f t="shared" si="107"/>
        <v>-10</v>
      </c>
      <c r="I854" s="84">
        <f t="shared" si="108"/>
        <v>-10</v>
      </c>
      <c r="K854" s="84">
        <f t="shared" si="109"/>
        <v>0</v>
      </c>
      <c r="L854" s="84">
        <f t="shared" si="110"/>
        <v>0</v>
      </c>
      <c r="M854" s="51"/>
      <c r="N854" s="85">
        <v>0.5</v>
      </c>
      <c r="O854" s="74"/>
      <c r="P854" s="86">
        <f>'s1'!J851</f>
        <v>0.51730139667666308</v>
      </c>
      <c r="T854" s="87">
        <f t="shared" si="111"/>
        <v>8.4042649091422588E-81</v>
      </c>
      <c r="U854" s="88">
        <f t="shared" si="104"/>
        <v>8.4042649091422588E-81</v>
      </c>
    </row>
    <row r="855" spans="1:21" x14ac:dyDescent="0.25">
      <c r="A855" s="73">
        <v>842</v>
      </c>
      <c r="B855" s="50">
        <f>'s1'!L852</f>
        <v>163.43298473836916</v>
      </c>
      <c r="C855" s="50">
        <f>'s1'!M852</f>
        <v>84.311067725002331</v>
      </c>
      <c r="E855" s="84">
        <f t="shared" si="105"/>
        <v>-10</v>
      </c>
      <c r="F855" s="50">
        <f t="shared" si="106"/>
        <v>-10</v>
      </c>
      <c r="G855" s="75"/>
      <c r="H855" s="84">
        <f t="shared" si="107"/>
        <v>-10</v>
      </c>
      <c r="I855" s="84">
        <f t="shared" si="108"/>
        <v>-10</v>
      </c>
      <c r="K855" s="84">
        <f t="shared" si="109"/>
        <v>0</v>
      </c>
      <c r="L855" s="84">
        <f t="shared" si="110"/>
        <v>0</v>
      </c>
      <c r="M855" s="51"/>
      <c r="N855" s="85">
        <v>0.5</v>
      </c>
      <c r="O855" s="74"/>
      <c r="P855" s="86">
        <f>'s1'!J852</f>
        <v>0.2251210290607113</v>
      </c>
      <c r="T855" s="87">
        <f t="shared" si="111"/>
        <v>3.6573973644759018E-81</v>
      </c>
      <c r="U855" s="88">
        <f t="shared" si="104"/>
        <v>3.6573973644759018E-81</v>
      </c>
    </row>
    <row r="856" spans="1:21" x14ac:dyDescent="0.25">
      <c r="A856" s="73">
        <v>843</v>
      </c>
      <c r="B856" s="50">
        <f>'s1'!L853</f>
        <v>173.90819759726838</v>
      </c>
      <c r="C856" s="50">
        <f>'s1'!M853</f>
        <v>79.601873737735744</v>
      </c>
      <c r="E856" s="84">
        <f t="shared" si="105"/>
        <v>-10</v>
      </c>
      <c r="F856" s="50">
        <f t="shared" si="106"/>
        <v>-10</v>
      </c>
      <c r="G856" s="75"/>
      <c r="H856" s="84">
        <f t="shared" si="107"/>
        <v>-10</v>
      </c>
      <c r="I856" s="84">
        <f t="shared" si="108"/>
        <v>-10</v>
      </c>
      <c r="K856" s="84">
        <f t="shared" si="109"/>
        <v>0</v>
      </c>
      <c r="L856" s="84">
        <f t="shared" si="110"/>
        <v>0</v>
      </c>
      <c r="M856" s="51"/>
      <c r="N856" s="85">
        <v>0.5</v>
      </c>
      <c r="O856" s="74"/>
      <c r="P856" s="86">
        <f>'s1'!J853</f>
        <v>0.15408911557966043</v>
      </c>
      <c r="T856" s="87">
        <f t="shared" si="111"/>
        <v>2.5033873004528992E-81</v>
      </c>
      <c r="U856" s="88">
        <f t="shared" si="104"/>
        <v>2.5033873004528992E-81</v>
      </c>
    </row>
    <row r="857" spans="1:21" x14ac:dyDescent="0.25">
      <c r="A857" s="73">
        <v>844</v>
      </c>
      <c r="B857" s="50">
        <f>'s1'!L854</f>
        <v>173.12656909107349</v>
      </c>
      <c r="C857" s="50">
        <f>'s1'!M854</f>
        <v>83.294588933640725</v>
      </c>
      <c r="E857" s="84">
        <f t="shared" si="105"/>
        <v>-10</v>
      </c>
      <c r="F857" s="50">
        <f t="shared" si="106"/>
        <v>-10</v>
      </c>
      <c r="G857" s="75"/>
      <c r="H857" s="84">
        <f t="shared" si="107"/>
        <v>-10</v>
      </c>
      <c r="I857" s="84">
        <f t="shared" si="108"/>
        <v>-10</v>
      </c>
      <c r="K857" s="84">
        <f t="shared" si="109"/>
        <v>0</v>
      </c>
      <c r="L857" s="84">
        <f t="shared" si="110"/>
        <v>0</v>
      </c>
      <c r="M857" s="51"/>
      <c r="N857" s="85">
        <v>0.5</v>
      </c>
      <c r="O857" s="74"/>
      <c r="P857" s="86">
        <f>'s1'!J854</f>
        <v>0.92405373450889705</v>
      </c>
      <c r="T857" s="87">
        <f t="shared" si="111"/>
        <v>1.501250996998386E-80</v>
      </c>
      <c r="U857" s="88">
        <f t="shared" si="104"/>
        <v>1.501250996998386E-80</v>
      </c>
    </row>
    <row r="858" spans="1:21" x14ac:dyDescent="0.25">
      <c r="A858" s="73">
        <v>845</v>
      </c>
      <c r="B858" s="50">
        <f>'s1'!L855</f>
        <v>182.60569995971034</v>
      </c>
      <c r="C858" s="50">
        <f>'s1'!M855</f>
        <v>82.2642615322072</v>
      </c>
      <c r="E858" s="84">
        <f t="shared" si="105"/>
        <v>-10</v>
      </c>
      <c r="F858" s="50">
        <f t="shared" si="106"/>
        <v>-10</v>
      </c>
      <c r="G858" s="75"/>
      <c r="H858" s="84">
        <f t="shared" si="107"/>
        <v>-10</v>
      </c>
      <c r="I858" s="84">
        <f t="shared" si="108"/>
        <v>-10</v>
      </c>
      <c r="K858" s="84">
        <f t="shared" si="109"/>
        <v>0</v>
      </c>
      <c r="L858" s="84">
        <f t="shared" si="110"/>
        <v>0</v>
      </c>
      <c r="M858" s="51"/>
      <c r="N858" s="85">
        <v>0.5</v>
      </c>
      <c r="O858" s="74"/>
      <c r="P858" s="86">
        <f>'s1'!J855</f>
        <v>0.25702584371732851</v>
      </c>
      <c r="T858" s="87">
        <f t="shared" si="111"/>
        <v>4.1757344808531331E-81</v>
      </c>
      <c r="U858" s="88">
        <f t="shared" si="104"/>
        <v>4.1757344808531331E-81</v>
      </c>
    </row>
    <row r="859" spans="1:21" x14ac:dyDescent="0.25">
      <c r="A859" s="73">
        <v>846</v>
      </c>
      <c r="B859" s="50">
        <f>'s1'!L856</f>
        <v>169.45598910078124</v>
      </c>
      <c r="C859" s="50">
        <f>'s1'!M856</f>
        <v>82.284609694246441</v>
      </c>
      <c r="E859" s="84">
        <f t="shared" si="105"/>
        <v>-10</v>
      </c>
      <c r="F859" s="50">
        <f t="shared" si="106"/>
        <v>-10</v>
      </c>
      <c r="G859" s="75"/>
      <c r="H859" s="84">
        <f t="shared" si="107"/>
        <v>-10</v>
      </c>
      <c r="I859" s="84">
        <f t="shared" si="108"/>
        <v>-10</v>
      </c>
      <c r="K859" s="84">
        <f t="shared" si="109"/>
        <v>0</v>
      </c>
      <c r="L859" s="84">
        <f t="shared" si="110"/>
        <v>0</v>
      </c>
      <c r="M859" s="51"/>
      <c r="N859" s="85">
        <v>0.5</v>
      </c>
      <c r="O859" s="74"/>
      <c r="P859" s="86">
        <f>'s1'!J856</f>
        <v>0.92554891216934543</v>
      </c>
      <c r="T859" s="87">
        <f t="shared" si="111"/>
        <v>1.5036801165069294E-80</v>
      </c>
      <c r="U859" s="88">
        <f t="shared" si="104"/>
        <v>1.5036801165069294E-80</v>
      </c>
    </row>
    <row r="860" spans="1:21" x14ac:dyDescent="0.25">
      <c r="A860" s="73">
        <v>847</v>
      </c>
      <c r="B860" s="50">
        <f>'s1'!L857</f>
        <v>182.55243786079944</v>
      </c>
      <c r="C860" s="50">
        <f>'s1'!M857</f>
        <v>82.5524761720513</v>
      </c>
      <c r="E860" s="84">
        <f t="shared" si="105"/>
        <v>-10</v>
      </c>
      <c r="F860" s="50">
        <f t="shared" si="106"/>
        <v>-10</v>
      </c>
      <c r="G860" s="75"/>
      <c r="H860" s="84">
        <f t="shared" si="107"/>
        <v>-10</v>
      </c>
      <c r="I860" s="84">
        <f t="shared" si="108"/>
        <v>-10</v>
      </c>
      <c r="K860" s="84">
        <f t="shared" si="109"/>
        <v>0</v>
      </c>
      <c r="L860" s="84">
        <f t="shared" si="110"/>
        <v>0</v>
      </c>
      <c r="M860" s="51"/>
      <c r="N860" s="85">
        <v>0.5</v>
      </c>
      <c r="O860" s="74"/>
      <c r="P860" s="86">
        <f>'s1'!J857</f>
        <v>0.36129681002268321</v>
      </c>
      <c r="T860" s="87">
        <f t="shared" si="111"/>
        <v>5.8697581753419915E-81</v>
      </c>
      <c r="U860" s="88">
        <f t="shared" si="104"/>
        <v>5.8697581753419915E-81</v>
      </c>
    </row>
    <row r="861" spans="1:21" x14ac:dyDescent="0.25">
      <c r="A861" s="73">
        <v>848</v>
      </c>
      <c r="B861" s="50">
        <f>'s1'!L858</f>
        <v>178.10193388971283</v>
      </c>
      <c r="C861" s="50">
        <f>'s1'!M858</f>
        <v>78.808775869661744</v>
      </c>
      <c r="E861" s="84">
        <f t="shared" si="105"/>
        <v>-10</v>
      </c>
      <c r="F861" s="50">
        <f t="shared" si="106"/>
        <v>-10</v>
      </c>
      <c r="G861" s="75"/>
      <c r="H861" s="84">
        <f t="shared" si="107"/>
        <v>-10</v>
      </c>
      <c r="I861" s="84">
        <f t="shared" si="108"/>
        <v>-10</v>
      </c>
      <c r="K861" s="84">
        <f t="shared" si="109"/>
        <v>0</v>
      </c>
      <c r="L861" s="84">
        <f t="shared" si="110"/>
        <v>0</v>
      </c>
      <c r="M861" s="51"/>
      <c r="N861" s="85">
        <v>0.5</v>
      </c>
      <c r="O861" s="74"/>
      <c r="P861" s="86">
        <f>'s1'!J858</f>
        <v>0.85309894077504622</v>
      </c>
      <c r="T861" s="87">
        <f t="shared" si="111"/>
        <v>1.3859752821165339E-80</v>
      </c>
      <c r="U861" s="88">
        <f t="shared" si="104"/>
        <v>1.3859752821165339E-80</v>
      </c>
    </row>
    <row r="862" spans="1:21" x14ac:dyDescent="0.25">
      <c r="A862" s="73">
        <v>849</v>
      </c>
      <c r="B862" s="50">
        <f>'s1'!L859</f>
        <v>171.68564696080998</v>
      </c>
      <c r="C862" s="50">
        <f>'s1'!M859</f>
        <v>78.410172324729842</v>
      </c>
      <c r="E862" s="84">
        <f t="shared" si="105"/>
        <v>-10</v>
      </c>
      <c r="F862" s="50">
        <f t="shared" si="106"/>
        <v>-10</v>
      </c>
      <c r="G862" s="75"/>
      <c r="H862" s="84">
        <f t="shared" si="107"/>
        <v>-10</v>
      </c>
      <c r="I862" s="84">
        <f t="shared" si="108"/>
        <v>-10</v>
      </c>
      <c r="K862" s="84">
        <f t="shared" si="109"/>
        <v>0</v>
      </c>
      <c r="L862" s="84">
        <f t="shared" si="110"/>
        <v>0</v>
      </c>
      <c r="M862" s="51"/>
      <c r="N862" s="85">
        <v>0.5</v>
      </c>
      <c r="O862" s="74"/>
      <c r="P862" s="86">
        <f>'s1'!J859</f>
        <v>0.19656107047802007</v>
      </c>
      <c r="T862" s="87">
        <f t="shared" si="111"/>
        <v>3.1934019852538833E-81</v>
      </c>
      <c r="U862" s="88">
        <f t="shared" si="104"/>
        <v>3.1934019852538833E-81</v>
      </c>
    </row>
    <row r="863" spans="1:21" x14ac:dyDescent="0.25">
      <c r="A863" s="73">
        <v>850</v>
      </c>
      <c r="B863" s="50">
        <f>'s1'!L860</f>
        <v>192.97346205056789</v>
      </c>
      <c r="C863" s="50">
        <f>'s1'!M860</f>
        <v>77.299869482661222</v>
      </c>
      <c r="E863" s="84">
        <f t="shared" si="105"/>
        <v>-10</v>
      </c>
      <c r="F863" s="50">
        <f t="shared" si="106"/>
        <v>-10</v>
      </c>
      <c r="G863" s="75"/>
      <c r="H863" s="84">
        <f t="shared" si="107"/>
        <v>-10</v>
      </c>
      <c r="I863" s="84">
        <f t="shared" si="108"/>
        <v>-10</v>
      </c>
      <c r="K863" s="84">
        <f t="shared" si="109"/>
        <v>0</v>
      </c>
      <c r="L863" s="84">
        <f t="shared" si="110"/>
        <v>0</v>
      </c>
      <c r="M863" s="51"/>
      <c r="N863" s="85">
        <v>0.5</v>
      </c>
      <c r="O863" s="74"/>
      <c r="P863" s="86">
        <f>'s1'!J860</f>
        <v>0.75774871998746129</v>
      </c>
      <c r="T863" s="87">
        <f t="shared" si="111"/>
        <v>1.2310658773107033E-80</v>
      </c>
      <c r="U863" s="88">
        <f t="shared" si="104"/>
        <v>1.2310658773107033E-80</v>
      </c>
    </row>
    <row r="864" spans="1:21" x14ac:dyDescent="0.25">
      <c r="A864" s="73">
        <v>851</v>
      </c>
      <c r="B864" s="50">
        <f>'s1'!L861</f>
        <v>200.60320696964769</v>
      </c>
      <c r="C864" s="50">
        <f>'s1'!M861</f>
        <v>87.106827161238243</v>
      </c>
      <c r="E864" s="84">
        <f t="shared" si="105"/>
        <v>-10</v>
      </c>
      <c r="F864" s="50">
        <f t="shared" si="106"/>
        <v>-10</v>
      </c>
      <c r="G864" s="75"/>
      <c r="H864" s="84">
        <f t="shared" si="107"/>
        <v>-10</v>
      </c>
      <c r="I864" s="84">
        <f t="shared" si="108"/>
        <v>-10</v>
      </c>
      <c r="K864" s="84">
        <f t="shared" si="109"/>
        <v>0</v>
      </c>
      <c r="L864" s="84">
        <f t="shared" si="110"/>
        <v>0</v>
      </c>
      <c r="M864" s="51"/>
      <c r="N864" s="85">
        <v>0.5</v>
      </c>
      <c r="O864" s="74"/>
      <c r="P864" s="86">
        <f>'s1'!J861</f>
        <v>8.3954220543369651E-2</v>
      </c>
      <c r="T864" s="87">
        <f t="shared" si="111"/>
        <v>1.3639505213399747E-81</v>
      </c>
      <c r="U864" s="88">
        <f t="shared" si="104"/>
        <v>1.3639505213399747E-81</v>
      </c>
    </row>
    <row r="865" spans="1:21" x14ac:dyDescent="0.25">
      <c r="A865" s="73">
        <v>852</v>
      </c>
      <c r="B865" s="50">
        <f>'s1'!L862</f>
        <v>176.85966444524678</v>
      </c>
      <c r="C865" s="50">
        <f>'s1'!M862</f>
        <v>81.320487394419857</v>
      </c>
      <c r="E865" s="84">
        <f t="shared" si="105"/>
        <v>-10</v>
      </c>
      <c r="F865" s="50">
        <f t="shared" si="106"/>
        <v>-10</v>
      </c>
      <c r="G865" s="75"/>
      <c r="H865" s="84">
        <f t="shared" si="107"/>
        <v>-10</v>
      </c>
      <c r="I865" s="84">
        <f t="shared" si="108"/>
        <v>-10</v>
      </c>
      <c r="K865" s="84">
        <f t="shared" si="109"/>
        <v>0</v>
      </c>
      <c r="L865" s="84">
        <f t="shared" si="110"/>
        <v>0</v>
      </c>
      <c r="M865" s="51"/>
      <c r="N865" s="85">
        <v>0.5</v>
      </c>
      <c r="O865" s="74"/>
      <c r="P865" s="86">
        <f>'s1'!J862</f>
        <v>0.76616628418361499</v>
      </c>
      <c r="T865" s="87">
        <f t="shared" si="111"/>
        <v>1.24474135544563E-80</v>
      </c>
      <c r="U865" s="88">
        <f t="shared" si="104"/>
        <v>1.24474135544563E-80</v>
      </c>
    </row>
    <row r="866" spans="1:21" x14ac:dyDescent="0.25">
      <c r="A866" s="73">
        <v>853</v>
      </c>
      <c r="B866" s="50">
        <f>'s1'!L863</f>
        <v>189.58940200211404</v>
      </c>
      <c r="C866" s="50">
        <f>'s1'!M863</f>
        <v>87.381766629233397</v>
      </c>
      <c r="E866" s="84">
        <f t="shared" si="105"/>
        <v>-10</v>
      </c>
      <c r="F866" s="50">
        <f t="shared" si="106"/>
        <v>-10</v>
      </c>
      <c r="G866" s="75"/>
      <c r="H866" s="84">
        <f t="shared" si="107"/>
        <v>-10</v>
      </c>
      <c r="I866" s="84">
        <f t="shared" si="108"/>
        <v>-10</v>
      </c>
      <c r="K866" s="84">
        <f t="shared" si="109"/>
        <v>0</v>
      </c>
      <c r="L866" s="84">
        <f t="shared" si="110"/>
        <v>0</v>
      </c>
      <c r="M866" s="51"/>
      <c r="N866" s="85">
        <v>0.5</v>
      </c>
      <c r="O866" s="74"/>
      <c r="P866" s="86">
        <f>'s1'!J863</f>
        <v>0.28843483866061881</v>
      </c>
      <c r="T866" s="87">
        <f t="shared" si="111"/>
        <v>4.6860163314902276E-81</v>
      </c>
      <c r="U866" s="88">
        <f t="shared" si="104"/>
        <v>4.6860163314902276E-81</v>
      </c>
    </row>
    <row r="867" spans="1:21" x14ac:dyDescent="0.25">
      <c r="A867" s="73">
        <v>854</v>
      </c>
      <c r="B867" s="50">
        <f>'s1'!L864</f>
        <v>181.63364279843657</v>
      </c>
      <c r="C867" s="50">
        <f>'s1'!M864</f>
        <v>84.985549546838612</v>
      </c>
      <c r="E867" s="84">
        <f t="shared" si="105"/>
        <v>-10</v>
      </c>
      <c r="F867" s="50">
        <f t="shared" si="106"/>
        <v>-10</v>
      </c>
      <c r="G867" s="75"/>
      <c r="H867" s="84">
        <f t="shared" si="107"/>
        <v>-10</v>
      </c>
      <c r="I867" s="84">
        <f t="shared" si="108"/>
        <v>-10</v>
      </c>
      <c r="K867" s="84">
        <f t="shared" si="109"/>
        <v>0</v>
      </c>
      <c r="L867" s="84">
        <f t="shared" si="110"/>
        <v>0</v>
      </c>
      <c r="M867" s="51"/>
      <c r="N867" s="85">
        <v>0.5</v>
      </c>
      <c r="O867" s="74"/>
      <c r="P867" s="86">
        <f>'s1'!J864</f>
        <v>0.44834821637449762</v>
      </c>
      <c r="T867" s="87">
        <f t="shared" si="111"/>
        <v>7.2840266934517982E-81</v>
      </c>
      <c r="U867" s="88">
        <f t="shared" si="104"/>
        <v>7.2840266934517982E-81</v>
      </c>
    </row>
    <row r="868" spans="1:21" x14ac:dyDescent="0.25">
      <c r="A868" s="73">
        <v>855</v>
      </c>
      <c r="B868" s="50">
        <f>'s1'!L865</f>
        <v>185.72174100664097</v>
      </c>
      <c r="C868" s="50">
        <f>'s1'!M865</f>
        <v>79.061559152117709</v>
      </c>
      <c r="E868" s="84">
        <f t="shared" si="105"/>
        <v>-10</v>
      </c>
      <c r="F868" s="50">
        <f t="shared" si="106"/>
        <v>-10</v>
      </c>
      <c r="G868" s="75"/>
      <c r="H868" s="84">
        <f t="shared" si="107"/>
        <v>-10</v>
      </c>
      <c r="I868" s="84">
        <f t="shared" si="108"/>
        <v>-10</v>
      </c>
      <c r="K868" s="84">
        <f t="shared" si="109"/>
        <v>0</v>
      </c>
      <c r="L868" s="84">
        <f t="shared" si="110"/>
        <v>0</v>
      </c>
      <c r="M868" s="51"/>
      <c r="N868" s="85">
        <v>0.5</v>
      </c>
      <c r="O868" s="74"/>
      <c r="P868" s="86">
        <f>'s1'!J865</f>
        <v>0.5691267704632379</v>
      </c>
      <c r="T868" s="87">
        <f t="shared" si="111"/>
        <v>9.2462386078715752E-81</v>
      </c>
      <c r="U868" s="88">
        <f t="shared" si="104"/>
        <v>9.2462386078715752E-81</v>
      </c>
    </row>
    <row r="869" spans="1:21" x14ac:dyDescent="0.25">
      <c r="A869" s="73">
        <v>856</v>
      </c>
      <c r="B869" s="50">
        <f>'s1'!L866</f>
        <v>171.16393223335234</v>
      </c>
      <c r="C869" s="50">
        <f>'s1'!M866</f>
        <v>77.548149436495649</v>
      </c>
      <c r="E869" s="84">
        <f t="shared" si="105"/>
        <v>-10</v>
      </c>
      <c r="F869" s="50">
        <f t="shared" si="106"/>
        <v>-10</v>
      </c>
      <c r="G869" s="75"/>
      <c r="H869" s="84">
        <f t="shared" si="107"/>
        <v>-10</v>
      </c>
      <c r="I869" s="84">
        <f t="shared" si="108"/>
        <v>-10</v>
      </c>
      <c r="K869" s="84">
        <f t="shared" si="109"/>
        <v>0</v>
      </c>
      <c r="L869" s="84">
        <f t="shared" si="110"/>
        <v>0</v>
      </c>
      <c r="M869" s="51"/>
      <c r="N869" s="85">
        <v>0.5</v>
      </c>
      <c r="O869" s="74"/>
      <c r="P869" s="86">
        <f>'s1'!J866</f>
        <v>0.95089185189215875</v>
      </c>
      <c r="T869" s="87">
        <f t="shared" si="111"/>
        <v>1.5448531696583931E-80</v>
      </c>
      <c r="U869" s="88">
        <f t="shared" si="104"/>
        <v>1.5448531696583931E-80</v>
      </c>
    </row>
    <row r="870" spans="1:21" x14ac:dyDescent="0.25">
      <c r="A870" s="73">
        <v>857</v>
      </c>
      <c r="B870" s="50">
        <f>'s1'!L867</f>
        <v>169.73274560786834</v>
      </c>
      <c r="C870" s="50">
        <f>'s1'!M867</f>
        <v>74.601681896047381</v>
      </c>
      <c r="E870" s="84">
        <f t="shared" si="105"/>
        <v>-10</v>
      </c>
      <c r="F870" s="50">
        <f t="shared" si="106"/>
        <v>-10</v>
      </c>
      <c r="G870" s="75"/>
      <c r="H870" s="84">
        <f t="shared" si="107"/>
        <v>-10</v>
      </c>
      <c r="I870" s="84">
        <f t="shared" si="108"/>
        <v>-10</v>
      </c>
      <c r="K870" s="84">
        <f t="shared" si="109"/>
        <v>0</v>
      </c>
      <c r="L870" s="84">
        <f t="shared" si="110"/>
        <v>0</v>
      </c>
      <c r="M870" s="51"/>
      <c r="N870" s="85">
        <v>0.5</v>
      </c>
      <c r="O870" s="74"/>
      <c r="P870" s="86">
        <f>'s1'!J867</f>
        <v>0.96847821266353384</v>
      </c>
      <c r="T870" s="87">
        <f t="shared" si="111"/>
        <v>1.573424605123271E-80</v>
      </c>
      <c r="U870" s="88">
        <f t="shared" si="104"/>
        <v>1.573424605123271E-80</v>
      </c>
    </row>
    <row r="871" spans="1:21" x14ac:dyDescent="0.25">
      <c r="A871" s="73">
        <v>858</v>
      </c>
      <c r="B871" s="50">
        <f>'s1'!L868</f>
        <v>170.45033112970142</v>
      </c>
      <c r="C871" s="50">
        <f>'s1'!M868</f>
        <v>74.971431280554455</v>
      </c>
      <c r="E871" s="84">
        <f t="shared" si="105"/>
        <v>-10</v>
      </c>
      <c r="F871" s="50">
        <f t="shared" si="106"/>
        <v>-10</v>
      </c>
      <c r="G871" s="75"/>
      <c r="H871" s="84">
        <f t="shared" si="107"/>
        <v>-10</v>
      </c>
      <c r="I871" s="84">
        <f t="shared" si="108"/>
        <v>-10</v>
      </c>
      <c r="K871" s="84">
        <f t="shared" si="109"/>
        <v>0</v>
      </c>
      <c r="L871" s="84">
        <f t="shared" si="110"/>
        <v>0</v>
      </c>
      <c r="M871" s="51"/>
      <c r="N871" s="85">
        <v>0.5</v>
      </c>
      <c r="O871" s="74"/>
      <c r="P871" s="86">
        <f>'s1'!J868</f>
        <v>0.53968068063716612</v>
      </c>
      <c r="T871" s="87">
        <f t="shared" si="111"/>
        <v>8.7678468211364876E-81</v>
      </c>
      <c r="U871" s="88">
        <f t="shared" si="104"/>
        <v>8.7678468211364876E-81</v>
      </c>
    </row>
    <row r="872" spans="1:21" x14ac:dyDescent="0.25">
      <c r="A872" s="73">
        <v>859</v>
      </c>
      <c r="B872" s="50">
        <f>'s1'!L869</f>
        <v>166.55240196189186</v>
      </c>
      <c r="C872" s="50">
        <f>'s1'!M869</f>
        <v>75.410727161878214</v>
      </c>
      <c r="E872" s="84">
        <f t="shared" si="105"/>
        <v>-10</v>
      </c>
      <c r="F872" s="50">
        <f t="shared" si="106"/>
        <v>-10</v>
      </c>
      <c r="G872" s="75"/>
      <c r="H872" s="84">
        <f t="shared" si="107"/>
        <v>-10</v>
      </c>
      <c r="I872" s="84">
        <f t="shared" si="108"/>
        <v>-10</v>
      </c>
      <c r="K872" s="84">
        <f t="shared" si="109"/>
        <v>0</v>
      </c>
      <c r="L872" s="84">
        <f t="shared" si="110"/>
        <v>0</v>
      </c>
      <c r="M872" s="51"/>
      <c r="N872" s="85">
        <v>0.5</v>
      </c>
      <c r="O872" s="74"/>
      <c r="P872" s="86">
        <f>'s1'!J869</f>
        <v>0.82219872688569939</v>
      </c>
      <c r="T872" s="87">
        <f t="shared" si="111"/>
        <v>1.3357736810878887E-80</v>
      </c>
      <c r="U872" s="88">
        <f t="shared" si="104"/>
        <v>1.3357736810878887E-80</v>
      </c>
    </row>
    <row r="873" spans="1:21" x14ac:dyDescent="0.25">
      <c r="A873" s="73">
        <v>860</v>
      </c>
      <c r="B873" s="50">
        <f>'s1'!L870</f>
        <v>172.86776453059335</v>
      </c>
      <c r="C873" s="50">
        <f>'s1'!M870</f>
        <v>80.005254936318835</v>
      </c>
      <c r="E873" s="84">
        <f t="shared" si="105"/>
        <v>-10</v>
      </c>
      <c r="F873" s="50">
        <f t="shared" si="106"/>
        <v>-10</v>
      </c>
      <c r="G873" s="75"/>
      <c r="H873" s="84">
        <f t="shared" si="107"/>
        <v>-10</v>
      </c>
      <c r="I873" s="84">
        <f t="shared" si="108"/>
        <v>-10</v>
      </c>
      <c r="K873" s="84">
        <f t="shared" si="109"/>
        <v>0</v>
      </c>
      <c r="L873" s="84">
        <f t="shared" si="110"/>
        <v>0</v>
      </c>
      <c r="M873" s="51"/>
      <c r="N873" s="85">
        <v>0.5</v>
      </c>
      <c r="O873" s="74"/>
      <c r="P873" s="86">
        <f>'s1'!J870</f>
        <v>0.14620003198272191</v>
      </c>
      <c r="T873" s="87">
        <f t="shared" si="111"/>
        <v>2.3752184053658404E-81</v>
      </c>
      <c r="U873" s="88">
        <f t="shared" si="104"/>
        <v>2.3752184053658404E-81</v>
      </c>
    </row>
    <row r="874" spans="1:21" x14ac:dyDescent="0.25">
      <c r="A874" s="73">
        <v>861</v>
      </c>
      <c r="B874" s="50">
        <f>'s1'!L871</f>
        <v>176.09160880558281</v>
      </c>
      <c r="C874" s="50">
        <f>'s1'!M871</f>
        <v>82.337532092431402</v>
      </c>
      <c r="E874" s="84">
        <f t="shared" si="105"/>
        <v>-10</v>
      </c>
      <c r="F874" s="50">
        <f t="shared" si="106"/>
        <v>-10</v>
      </c>
      <c r="G874" s="75"/>
      <c r="H874" s="84">
        <f t="shared" si="107"/>
        <v>-10</v>
      </c>
      <c r="I874" s="84">
        <f t="shared" si="108"/>
        <v>-10</v>
      </c>
      <c r="K874" s="84">
        <f t="shared" si="109"/>
        <v>0</v>
      </c>
      <c r="L874" s="84">
        <f t="shared" si="110"/>
        <v>0</v>
      </c>
      <c r="M874" s="51"/>
      <c r="N874" s="85">
        <v>0.5</v>
      </c>
      <c r="O874" s="74"/>
      <c r="P874" s="86">
        <f>'s1'!J871</f>
        <v>0.40016557784571849</v>
      </c>
      <c r="T874" s="87">
        <f t="shared" si="111"/>
        <v>6.5012341844448873E-81</v>
      </c>
      <c r="U874" s="88">
        <f t="shared" si="104"/>
        <v>6.5012341844448873E-81</v>
      </c>
    </row>
    <row r="875" spans="1:21" x14ac:dyDescent="0.25">
      <c r="A875" s="73">
        <v>862</v>
      </c>
      <c r="B875" s="50">
        <f>'s1'!L872</f>
        <v>201.36155118142932</v>
      </c>
      <c r="C875" s="50">
        <f>'s1'!M872</f>
        <v>83.451517856606756</v>
      </c>
      <c r="E875" s="84">
        <f t="shared" si="105"/>
        <v>-10</v>
      </c>
      <c r="F875" s="50">
        <f t="shared" si="106"/>
        <v>-10</v>
      </c>
      <c r="G875" s="75"/>
      <c r="H875" s="84">
        <f t="shared" si="107"/>
        <v>-10</v>
      </c>
      <c r="I875" s="84">
        <f t="shared" si="108"/>
        <v>-10</v>
      </c>
      <c r="K875" s="84">
        <f t="shared" si="109"/>
        <v>0</v>
      </c>
      <c r="L875" s="84">
        <f t="shared" si="110"/>
        <v>0</v>
      </c>
      <c r="M875" s="51"/>
      <c r="N875" s="85">
        <v>0.5</v>
      </c>
      <c r="O875" s="74"/>
      <c r="P875" s="86">
        <f>'s1'!J872</f>
        <v>0.47539892792900496</v>
      </c>
      <c r="T875" s="87">
        <f t="shared" si="111"/>
        <v>7.723502301570006E-81</v>
      </c>
      <c r="U875" s="88">
        <f t="shared" si="104"/>
        <v>7.723502301570006E-81</v>
      </c>
    </row>
    <row r="876" spans="1:21" x14ac:dyDescent="0.25">
      <c r="A876" s="73">
        <v>863</v>
      </c>
      <c r="B876" s="50">
        <f>'s1'!L873</f>
        <v>193.44050191639846</v>
      </c>
      <c r="C876" s="50">
        <f>'s1'!M873</f>
        <v>80.830177362752252</v>
      </c>
      <c r="E876" s="84">
        <f t="shared" si="105"/>
        <v>-10</v>
      </c>
      <c r="F876" s="50">
        <f t="shared" si="106"/>
        <v>-10</v>
      </c>
      <c r="G876" s="75"/>
      <c r="H876" s="84">
        <f t="shared" si="107"/>
        <v>-10</v>
      </c>
      <c r="I876" s="84">
        <f t="shared" si="108"/>
        <v>-10</v>
      </c>
      <c r="K876" s="84">
        <f t="shared" si="109"/>
        <v>0</v>
      </c>
      <c r="L876" s="84">
        <f t="shared" si="110"/>
        <v>0</v>
      </c>
      <c r="M876" s="51"/>
      <c r="N876" s="85">
        <v>0.5</v>
      </c>
      <c r="O876" s="74"/>
      <c r="P876" s="86">
        <f>'s1'!J873</f>
        <v>0.2519747054740531</v>
      </c>
      <c r="T876" s="87">
        <f t="shared" si="111"/>
        <v>4.0936718686856273E-81</v>
      </c>
      <c r="U876" s="88">
        <f t="shared" si="104"/>
        <v>4.0936718686856273E-81</v>
      </c>
    </row>
    <row r="877" spans="1:21" x14ac:dyDescent="0.25">
      <c r="A877" s="73">
        <v>864</v>
      </c>
      <c r="B877" s="50">
        <f>'s1'!L874</f>
        <v>177.73936014909103</v>
      </c>
      <c r="C877" s="50">
        <f>'s1'!M874</f>
        <v>79.141862935076716</v>
      </c>
      <c r="E877" s="84">
        <f t="shared" si="105"/>
        <v>-10</v>
      </c>
      <c r="F877" s="50">
        <f t="shared" si="106"/>
        <v>-10</v>
      </c>
      <c r="G877" s="75"/>
      <c r="H877" s="84">
        <f t="shared" si="107"/>
        <v>-10</v>
      </c>
      <c r="I877" s="84">
        <f t="shared" si="108"/>
        <v>-10</v>
      </c>
      <c r="K877" s="84">
        <f t="shared" si="109"/>
        <v>0</v>
      </c>
      <c r="L877" s="84">
        <f t="shared" si="110"/>
        <v>0</v>
      </c>
      <c r="M877" s="51"/>
      <c r="N877" s="85">
        <v>0.5</v>
      </c>
      <c r="O877" s="74"/>
      <c r="P877" s="86">
        <f>'s1'!J874</f>
        <v>0.62416653488895246</v>
      </c>
      <c r="T877" s="87">
        <f t="shared" si="111"/>
        <v>1.0140434455287036E-80</v>
      </c>
      <c r="U877" s="88">
        <f t="shared" si="104"/>
        <v>1.0140434455287036E-80</v>
      </c>
    </row>
    <row r="878" spans="1:21" x14ac:dyDescent="0.25">
      <c r="A878" s="73">
        <v>865</v>
      </c>
      <c r="B878" s="50">
        <f>'s1'!L875</f>
        <v>198.588631525182</v>
      </c>
      <c r="C878" s="50">
        <f>'s1'!M875</f>
        <v>86.949814273667542</v>
      </c>
      <c r="E878" s="84">
        <f t="shared" si="105"/>
        <v>-10</v>
      </c>
      <c r="F878" s="50">
        <f t="shared" si="106"/>
        <v>-10</v>
      </c>
      <c r="G878" s="75"/>
      <c r="H878" s="84">
        <f t="shared" si="107"/>
        <v>-10</v>
      </c>
      <c r="I878" s="84">
        <f t="shared" si="108"/>
        <v>-10</v>
      </c>
      <c r="K878" s="84">
        <f t="shared" si="109"/>
        <v>0</v>
      </c>
      <c r="L878" s="84">
        <f t="shared" si="110"/>
        <v>0</v>
      </c>
      <c r="M878" s="51"/>
      <c r="N878" s="85">
        <v>0.5</v>
      </c>
      <c r="O878" s="74"/>
      <c r="P878" s="86">
        <f>'s1'!J875</f>
        <v>0.20867247201144723</v>
      </c>
      <c r="T878" s="87">
        <f t="shared" si="111"/>
        <v>3.3901681791242923E-81</v>
      </c>
      <c r="U878" s="88">
        <f t="shared" si="104"/>
        <v>3.3901681791242923E-81</v>
      </c>
    </row>
    <row r="879" spans="1:21" x14ac:dyDescent="0.25">
      <c r="A879" s="73">
        <v>866</v>
      </c>
      <c r="B879" s="50">
        <f>'s1'!L876</f>
        <v>183.26431922662323</v>
      </c>
      <c r="C879" s="50">
        <f>'s1'!M876</f>
        <v>82.888254102935022</v>
      </c>
      <c r="E879" s="84">
        <f t="shared" si="105"/>
        <v>-10</v>
      </c>
      <c r="F879" s="50">
        <f t="shared" si="106"/>
        <v>-10</v>
      </c>
      <c r="G879" s="75"/>
      <c r="H879" s="84">
        <f t="shared" si="107"/>
        <v>-10</v>
      </c>
      <c r="I879" s="84">
        <f t="shared" si="108"/>
        <v>-10</v>
      </c>
      <c r="K879" s="84">
        <f t="shared" si="109"/>
        <v>0</v>
      </c>
      <c r="L879" s="84">
        <f t="shared" si="110"/>
        <v>0</v>
      </c>
      <c r="M879" s="51"/>
      <c r="N879" s="85">
        <v>0.5</v>
      </c>
      <c r="O879" s="74"/>
      <c r="P879" s="86">
        <f>'s1'!J876</f>
        <v>0.71820912883620025</v>
      </c>
      <c r="T879" s="87">
        <f t="shared" si="111"/>
        <v>1.1668284326470699E-80</v>
      </c>
      <c r="U879" s="88">
        <f t="shared" si="104"/>
        <v>1.1668284326470699E-80</v>
      </c>
    </row>
    <row r="880" spans="1:21" x14ac:dyDescent="0.25">
      <c r="A880" s="73">
        <v>867</v>
      </c>
      <c r="B880" s="50">
        <f>'s1'!L877</f>
        <v>176.568353023356</v>
      </c>
      <c r="C880" s="50">
        <f>'s1'!M877</f>
        <v>80.049443017056717</v>
      </c>
      <c r="E880" s="84">
        <f t="shared" si="105"/>
        <v>-10</v>
      </c>
      <c r="F880" s="50">
        <f t="shared" si="106"/>
        <v>-10</v>
      </c>
      <c r="G880" s="75"/>
      <c r="H880" s="84">
        <f t="shared" si="107"/>
        <v>-10</v>
      </c>
      <c r="I880" s="84">
        <f t="shared" si="108"/>
        <v>-10</v>
      </c>
      <c r="K880" s="84">
        <f t="shared" si="109"/>
        <v>0</v>
      </c>
      <c r="L880" s="84">
        <f t="shared" si="110"/>
        <v>0</v>
      </c>
      <c r="M880" s="51"/>
      <c r="N880" s="85">
        <v>0.5</v>
      </c>
      <c r="O880" s="74"/>
      <c r="P880" s="86">
        <f>'s1'!J877</f>
        <v>0.16232404519428933</v>
      </c>
      <c r="T880" s="87">
        <f t="shared" si="111"/>
        <v>2.6371749345751024E-81</v>
      </c>
      <c r="U880" s="88">
        <f t="shared" si="104"/>
        <v>2.6371749345751024E-81</v>
      </c>
    </row>
    <row r="881" spans="1:21" x14ac:dyDescent="0.25">
      <c r="A881" s="73">
        <v>868</v>
      </c>
      <c r="B881" s="50">
        <f>'s1'!L878</f>
        <v>164.48034198876354</v>
      </c>
      <c r="C881" s="50">
        <f>'s1'!M878</f>
        <v>74.586847875176275</v>
      </c>
      <c r="E881" s="84">
        <f t="shared" si="105"/>
        <v>-10</v>
      </c>
      <c r="F881" s="50">
        <f t="shared" si="106"/>
        <v>-10</v>
      </c>
      <c r="G881" s="75"/>
      <c r="H881" s="84">
        <f t="shared" si="107"/>
        <v>-10</v>
      </c>
      <c r="I881" s="84">
        <f t="shared" si="108"/>
        <v>-10</v>
      </c>
      <c r="K881" s="84">
        <f t="shared" si="109"/>
        <v>0</v>
      </c>
      <c r="L881" s="84">
        <f t="shared" si="110"/>
        <v>0</v>
      </c>
      <c r="M881" s="51"/>
      <c r="N881" s="85">
        <v>0.5</v>
      </c>
      <c r="O881" s="74"/>
      <c r="P881" s="86">
        <f>'s1'!J878</f>
        <v>0.39183790218622705</v>
      </c>
      <c r="T881" s="87">
        <f t="shared" si="111"/>
        <v>6.3659397646551651E-81</v>
      </c>
      <c r="U881" s="88">
        <f t="shared" si="104"/>
        <v>6.3659397646551651E-81</v>
      </c>
    </row>
    <row r="882" spans="1:21" x14ac:dyDescent="0.25">
      <c r="A882" s="73">
        <v>869</v>
      </c>
      <c r="B882" s="50">
        <f>'s1'!L879</f>
        <v>163.50637877779525</v>
      </c>
      <c r="C882" s="50">
        <f>'s1'!M879</f>
        <v>79.123688394758176</v>
      </c>
      <c r="E882" s="84">
        <f t="shared" si="105"/>
        <v>-10</v>
      </c>
      <c r="F882" s="50">
        <f t="shared" si="106"/>
        <v>-10</v>
      </c>
      <c r="G882" s="75"/>
      <c r="H882" s="84">
        <f t="shared" si="107"/>
        <v>-10</v>
      </c>
      <c r="I882" s="84">
        <f t="shared" si="108"/>
        <v>-10</v>
      </c>
      <c r="K882" s="84">
        <f t="shared" si="109"/>
        <v>0</v>
      </c>
      <c r="L882" s="84">
        <f t="shared" si="110"/>
        <v>0</v>
      </c>
      <c r="M882" s="51"/>
      <c r="N882" s="85">
        <v>0.5</v>
      </c>
      <c r="O882" s="74"/>
      <c r="P882" s="86">
        <f>'s1'!J879</f>
        <v>0.71660258206862015</v>
      </c>
      <c r="T882" s="87">
        <f t="shared" si="111"/>
        <v>1.164218378873697E-80</v>
      </c>
      <c r="U882" s="88">
        <f t="shared" si="104"/>
        <v>1.164218378873697E-80</v>
      </c>
    </row>
    <row r="883" spans="1:21" x14ac:dyDescent="0.25">
      <c r="A883" s="73">
        <v>870</v>
      </c>
      <c r="B883" s="50">
        <f>'s1'!L880</f>
        <v>188.35067932277437</v>
      </c>
      <c r="C883" s="50">
        <f>'s1'!M880</f>
        <v>80.128105506058574</v>
      </c>
      <c r="E883" s="84">
        <f t="shared" si="105"/>
        <v>-10</v>
      </c>
      <c r="F883" s="50">
        <f t="shared" si="106"/>
        <v>-10</v>
      </c>
      <c r="G883" s="75"/>
      <c r="H883" s="84">
        <f t="shared" si="107"/>
        <v>-10</v>
      </c>
      <c r="I883" s="84">
        <f t="shared" si="108"/>
        <v>-10</v>
      </c>
      <c r="K883" s="84">
        <f t="shared" si="109"/>
        <v>0</v>
      </c>
      <c r="L883" s="84">
        <f t="shared" si="110"/>
        <v>0</v>
      </c>
      <c r="M883" s="51"/>
      <c r="N883" s="85">
        <v>0.5</v>
      </c>
      <c r="O883" s="74"/>
      <c r="P883" s="86">
        <f>'s1'!J880</f>
        <v>0.86144516710032337</v>
      </c>
      <c r="T883" s="87">
        <f t="shared" si="111"/>
        <v>1.3995348621756477E-80</v>
      </c>
      <c r="U883" s="88">
        <f t="shared" si="104"/>
        <v>1.3995348621756477E-80</v>
      </c>
    </row>
    <row r="884" spans="1:21" x14ac:dyDescent="0.25">
      <c r="A884" s="73">
        <v>871</v>
      </c>
      <c r="B884" s="50">
        <f>'s1'!L881</f>
        <v>179.22742355752396</v>
      </c>
      <c r="C884" s="50">
        <f>'s1'!M881</f>
        <v>84.592660494556355</v>
      </c>
      <c r="E884" s="84">
        <f t="shared" si="105"/>
        <v>-10</v>
      </c>
      <c r="F884" s="50">
        <f t="shared" si="106"/>
        <v>-10</v>
      </c>
      <c r="G884" s="75"/>
      <c r="H884" s="84">
        <f t="shared" si="107"/>
        <v>-10</v>
      </c>
      <c r="I884" s="84">
        <f t="shared" si="108"/>
        <v>-10</v>
      </c>
      <c r="K884" s="84">
        <f t="shared" si="109"/>
        <v>0</v>
      </c>
      <c r="L884" s="84">
        <f t="shared" si="110"/>
        <v>0</v>
      </c>
      <c r="M884" s="51"/>
      <c r="N884" s="85">
        <v>0.5</v>
      </c>
      <c r="O884" s="74"/>
      <c r="P884" s="86">
        <f>'s1'!J881</f>
        <v>0.38018042728256507</v>
      </c>
      <c r="T884" s="87">
        <f t="shared" si="111"/>
        <v>6.1765482263924334E-81</v>
      </c>
      <c r="U884" s="88">
        <f t="shared" si="104"/>
        <v>6.1765482263924334E-81</v>
      </c>
    </row>
    <row r="885" spans="1:21" x14ac:dyDescent="0.25">
      <c r="A885" s="73">
        <v>872</v>
      </c>
      <c r="B885" s="50">
        <f>'s1'!L882</f>
        <v>174.14767023269167</v>
      </c>
      <c r="C885" s="50">
        <f>'s1'!M882</f>
        <v>81.141693453401459</v>
      </c>
      <c r="E885" s="84">
        <f t="shared" si="105"/>
        <v>-10</v>
      </c>
      <c r="F885" s="50">
        <f t="shared" si="106"/>
        <v>-10</v>
      </c>
      <c r="G885" s="75"/>
      <c r="H885" s="84">
        <f t="shared" si="107"/>
        <v>-10</v>
      </c>
      <c r="I885" s="84">
        <f t="shared" si="108"/>
        <v>-10</v>
      </c>
      <c r="K885" s="84">
        <f t="shared" si="109"/>
        <v>0</v>
      </c>
      <c r="L885" s="84">
        <f t="shared" si="110"/>
        <v>0</v>
      </c>
      <c r="M885" s="51"/>
      <c r="N885" s="85">
        <v>0.5</v>
      </c>
      <c r="O885" s="74"/>
      <c r="P885" s="86">
        <f>'s1'!J882</f>
        <v>0.14339345453516272</v>
      </c>
      <c r="T885" s="87">
        <f t="shared" si="111"/>
        <v>2.3296217367528328E-81</v>
      </c>
      <c r="U885" s="88">
        <f t="shared" si="104"/>
        <v>2.3296217367528328E-81</v>
      </c>
    </row>
    <row r="886" spans="1:21" x14ac:dyDescent="0.25">
      <c r="A886" s="73">
        <v>873</v>
      </c>
      <c r="B886" s="50">
        <f>'s1'!L883</f>
        <v>180.07372397255372</v>
      </c>
      <c r="C886" s="50">
        <f>'s1'!M883</f>
        <v>86.780860682642697</v>
      </c>
      <c r="E886" s="84">
        <f t="shared" si="105"/>
        <v>-10</v>
      </c>
      <c r="F886" s="50">
        <f t="shared" si="106"/>
        <v>-10</v>
      </c>
      <c r="G886" s="75"/>
      <c r="H886" s="84">
        <f t="shared" si="107"/>
        <v>-10</v>
      </c>
      <c r="I886" s="84">
        <f t="shared" si="108"/>
        <v>-10</v>
      </c>
      <c r="K886" s="84">
        <f t="shared" si="109"/>
        <v>0</v>
      </c>
      <c r="L886" s="84">
        <f t="shared" si="110"/>
        <v>0</v>
      </c>
      <c r="M886" s="51"/>
      <c r="N886" s="85">
        <v>0.5</v>
      </c>
      <c r="O886" s="74"/>
      <c r="P886" s="86">
        <f>'s1'!J883</f>
        <v>0.49295910627616468</v>
      </c>
      <c r="T886" s="87">
        <f t="shared" si="111"/>
        <v>8.0087912871196792E-81</v>
      </c>
      <c r="U886" s="88">
        <f t="shared" si="104"/>
        <v>8.0087912871196792E-81</v>
      </c>
    </row>
    <row r="887" spans="1:21" x14ac:dyDescent="0.25">
      <c r="A887" s="73">
        <v>874</v>
      </c>
      <c r="B887" s="50">
        <f>'s1'!L884</f>
        <v>163.19009377107633</v>
      </c>
      <c r="C887" s="50">
        <f>'s1'!M884</f>
        <v>78.893497463308165</v>
      </c>
      <c r="E887" s="84">
        <f t="shared" si="105"/>
        <v>-10</v>
      </c>
      <c r="F887" s="50">
        <f t="shared" si="106"/>
        <v>-10</v>
      </c>
      <c r="G887" s="75"/>
      <c r="H887" s="84">
        <f t="shared" si="107"/>
        <v>-10</v>
      </c>
      <c r="I887" s="84">
        <f t="shared" si="108"/>
        <v>-10</v>
      </c>
      <c r="K887" s="84">
        <f t="shared" si="109"/>
        <v>0</v>
      </c>
      <c r="L887" s="84">
        <f t="shared" si="110"/>
        <v>0</v>
      </c>
      <c r="M887" s="51"/>
      <c r="N887" s="85">
        <v>0.5</v>
      </c>
      <c r="O887" s="74"/>
      <c r="P887" s="86">
        <f>'s1'!J884</f>
        <v>7.3811709909188394E-2</v>
      </c>
      <c r="T887" s="87">
        <f t="shared" si="111"/>
        <v>1.1991716385434707E-81</v>
      </c>
      <c r="U887" s="88">
        <f t="shared" si="104"/>
        <v>1.1991716385434707E-81</v>
      </c>
    </row>
    <row r="888" spans="1:21" x14ac:dyDescent="0.25">
      <c r="A888" s="73">
        <v>875</v>
      </c>
      <c r="B888" s="50">
        <f>'s1'!L885</f>
        <v>171.30184918804571</v>
      </c>
      <c r="C888" s="50">
        <f>'s1'!M885</f>
        <v>79.79850909703292</v>
      </c>
      <c r="E888" s="84">
        <f t="shared" si="105"/>
        <v>-10</v>
      </c>
      <c r="F888" s="50">
        <f t="shared" si="106"/>
        <v>-10</v>
      </c>
      <c r="G888" s="75"/>
      <c r="H888" s="84">
        <f t="shared" si="107"/>
        <v>-10</v>
      </c>
      <c r="I888" s="84">
        <f t="shared" si="108"/>
        <v>-10</v>
      </c>
      <c r="K888" s="84">
        <f t="shared" si="109"/>
        <v>0</v>
      </c>
      <c r="L888" s="84">
        <f t="shared" si="110"/>
        <v>0</v>
      </c>
      <c r="M888" s="51"/>
      <c r="N888" s="85">
        <v>0.5</v>
      </c>
      <c r="O888" s="74"/>
      <c r="P888" s="86">
        <f>'s1'!J885</f>
        <v>0.32389740175525361</v>
      </c>
      <c r="T888" s="87">
        <f t="shared" si="111"/>
        <v>5.2621539110892419E-81</v>
      </c>
      <c r="U888" s="88">
        <f t="shared" si="104"/>
        <v>5.2621539110892419E-81</v>
      </c>
    </row>
    <row r="889" spans="1:21" x14ac:dyDescent="0.25">
      <c r="A889" s="73">
        <v>876</v>
      </c>
      <c r="B889" s="50">
        <f>'s1'!L886</f>
        <v>158.9472609492876</v>
      </c>
      <c r="C889" s="50">
        <f>'s1'!M886</f>
        <v>77.445160236961385</v>
      </c>
      <c r="E889" s="84">
        <f t="shared" si="105"/>
        <v>-10</v>
      </c>
      <c r="F889" s="50">
        <f t="shared" si="106"/>
        <v>-10</v>
      </c>
      <c r="G889" s="75"/>
      <c r="H889" s="84">
        <f t="shared" si="107"/>
        <v>-10</v>
      </c>
      <c r="I889" s="84">
        <f t="shared" si="108"/>
        <v>-10</v>
      </c>
      <c r="K889" s="84">
        <f t="shared" si="109"/>
        <v>0</v>
      </c>
      <c r="L889" s="84">
        <f t="shared" si="110"/>
        <v>0</v>
      </c>
      <c r="M889" s="51"/>
      <c r="N889" s="85">
        <v>0.5</v>
      </c>
      <c r="O889" s="74"/>
      <c r="P889" s="86">
        <f>'s1'!J886</f>
        <v>0.88371641428860404</v>
      </c>
      <c r="T889" s="87">
        <f t="shared" si="111"/>
        <v>1.4357175329416213E-80</v>
      </c>
      <c r="U889" s="88">
        <f t="shared" si="104"/>
        <v>1.4357175329416213E-80</v>
      </c>
    </row>
    <row r="890" spans="1:21" x14ac:dyDescent="0.25">
      <c r="A890" s="73">
        <v>877</v>
      </c>
      <c r="B890" s="50">
        <f>'s1'!L887</f>
        <v>175.23339464352253</v>
      </c>
      <c r="C890" s="50">
        <f>'s1'!M887</f>
        <v>80.211902877220126</v>
      </c>
      <c r="E890" s="84">
        <f t="shared" si="105"/>
        <v>-10</v>
      </c>
      <c r="F890" s="50">
        <f t="shared" si="106"/>
        <v>-10</v>
      </c>
      <c r="G890" s="75"/>
      <c r="H890" s="84">
        <f t="shared" si="107"/>
        <v>-10</v>
      </c>
      <c r="I890" s="84">
        <f t="shared" si="108"/>
        <v>-10</v>
      </c>
      <c r="K890" s="84">
        <f t="shared" si="109"/>
        <v>0</v>
      </c>
      <c r="L890" s="84">
        <f t="shared" si="110"/>
        <v>0</v>
      </c>
      <c r="M890" s="51"/>
      <c r="N890" s="85">
        <v>0.5</v>
      </c>
      <c r="O890" s="74"/>
      <c r="P890" s="86">
        <f>'s1'!J887</f>
        <v>0.32485407002704658</v>
      </c>
      <c r="T890" s="87">
        <f t="shared" si="111"/>
        <v>5.2776962885851703E-81</v>
      </c>
      <c r="U890" s="88">
        <f t="shared" si="104"/>
        <v>5.2776962885851703E-81</v>
      </c>
    </row>
    <row r="891" spans="1:21" x14ac:dyDescent="0.25">
      <c r="A891" s="73">
        <v>878</v>
      </c>
      <c r="B891" s="50">
        <f>'s1'!L888</f>
        <v>178.07519601311267</v>
      </c>
      <c r="C891" s="50">
        <f>'s1'!M888</f>
        <v>86.292498881596003</v>
      </c>
      <c r="E891" s="84">
        <f t="shared" si="105"/>
        <v>-10</v>
      </c>
      <c r="F891" s="50">
        <f t="shared" si="106"/>
        <v>-10</v>
      </c>
      <c r="G891" s="75"/>
      <c r="H891" s="84">
        <f t="shared" si="107"/>
        <v>-10</v>
      </c>
      <c r="I891" s="84">
        <f t="shared" si="108"/>
        <v>-10</v>
      </c>
      <c r="K891" s="84">
        <f t="shared" si="109"/>
        <v>0</v>
      </c>
      <c r="L891" s="84">
        <f t="shared" si="110"/>
        <v>0</v>
      </c>
      <c r="M891" s="51"/>
      <c r="N891" s="85">
        <v>0.5</v>
      </c>
      <c r="O891" s="74"/>
      <c r="P891" s="86">
        <f>'s1'!J888</f>
        <v>0.39182634722061582</v>
      </c>
      <c r="T891" s="87">
        <f t="shared" si="111"/>
        <v>6.3657520385198081E-81</v>
      </c>
      <c r="U891" s="88">
        <f t="shared" si="104"/>
        <v>6.3657520385198081E-81</v>
      </c>
    </row>
    <row r="892" spans="1:21" x14ac:dyDescent="0.25">
      <c r="A892" s="73">
        <v>879</v>
      </c>
      <c r="B892" s="50">
        <f>'s1'!L889</f>
        <v>175.49626800226233</v>
      </c>
      <c r="C892" s="50">
        <f>'s1'!M889</f>
        <v>77.316811067115907</v>
      </c>
      <c r="E892" s="84">
        <f t="shared" si="105"/>
        <v>-10</v>
      </c>
      <c r="F892" s="50">
        <f t="shared" si="106"/>
        <v>-10</v>
      </c>
      <c r="G892" s="75"/>
      <c r="H892" s="84">
        <f t="shared" si="107"/>
        <v>-10</v>
      </c>
      <c r="I892" s="84">
        <f t="shared" si="108"/>
        <v>-10</v>
      </c>
      <c r="K892" s="84">
        <f t="shared" si="109"/>
        <v>0</v>
      </c>
      <c r="L892" s="84">
        <f t="shared" si="110"/>
        <v>0</v>
      </c>
      <c r="M892" s="51"/>
      <c r="N892" s="85">
        <v>0.5</v>
      </c>
      <c r="O892" s="74"/>
      <c r="P892" s="86">
        <f>'s1'!J889</f>
        <v>0.67619073792608608</v>
      </c>
      <c r="T892" s="87">
        <f t="shared" si="111"/>
        <v>1.0985638405672577E-80</v>
      </c>
      <c r="U892" s="88">
        <f t="shared" si="104"/>
        <v>1.0985638405672577E-80</v>
      </c>
    </row>
    <row r="893" spans="1:21" x14ac:dyDescent="0.25">
      <c r="A893" s="73">
        <v>880</v>
      </c>
      <c r="B893" s="50">
        <f>'s1'!L890</f>
        <v>196.79953557314209</v>
      </c>
      <c r="C893" s="50">
        <f>'s1'!M890</f>
        <v>83.593747507237765</v>
      </c>
      <c r="E893" s="84">
        <f t="shared" si="105"/>
        <v>-10</v>
      </c>
      <c r="F893" s="50">
        <f t="shared" si="106"/>
        <v>-10</v>
      </c>
      <c r="G893" s="75"/>
      <c r="H893" s="84">
        <f t="shared" si="107"/>
        <v>-10</v>
      </c>
      <c r="I893" s="84">
        <f t="shared" si="108"/>
        <v>-10</v>
      </c>
      <c r="K893" s="84">
        <f t="shared" si="109"/>
        <v>0</v>
      </c>
      <c r="L893" s="84">
        <f t="shared" si="110"/>
        <v>0</v>
      </c>
      <c r="M893" s="51"/>
      <c r="N893" s="85">
        <v>0.5</v>
      </c>
      <c r="O893" s="74"/>
      <c r="P893" s="86">
        <f>'s1'!J890</f>
        <v>0.1004842478799457</v>
      </c>
      <c r="T893" s="87">
        <f t="shared" si="111"/>
        <v>1.6325033023385178E-81</v>
      </c>
      <c r="U893" s="88">
        <f t="shared" si="104"/>
        <v>1.6325033023385178E-81</v>
      </c>
    </row>
    <row r="894" spans="1:21" x14ac:dyDescent="0.25">
      <c r="A894" s="73">
        <v>881</v>
      </c>
      <c r="B894" s="50">
        <f>'s1'!L891</f>
        <v>185.30971329587686</v>
      </c>
      <c r="C894" s="50">
        <f>'s1'!M891</f>
        <v>78.738584365099712</v>
      </c>
      <c r="E894" s="84">
        <f t="shared" si="105"/>
        <v>-10</v>
      </c>
      <c r="F894" s="50">
        <f t="shared" si="106"/>
        <v>-10</v>
      </c>
      <c r="G894" s="75"/>
      <c r="H894" s="84">
        <f t="shared" si="107"/>
        <v>-10</v>
      </c>
      <c r="I894" s="84">
        <f t="shared" si="108"/>
        <v>-10</v>
      </c>
      <c r="K894" s="84">
        <f t="shared" si="109"/>
        <v>0</v>
      </c>
      <c r="L894" s="84">
        <f t="shared" si="110"/>
        <v>0</v>
      </c>
      <c r="M894" s="51"/>
      <c r="N894" s="85">
        <v>0.5</v>
      </c>
      <c r="O894" s="74"/>
      <c r="P894" s="86">
        <f>'s1'!J891</f>
        <v>0.43941778947941668</v>
      </c>
      <c r="T894" s="87">
        <f t="shared" si="111"/>
        <v>7.1389397598765904E-81</v>
      </c>
      <c r="U894" s="88">
        <f t="shared" si="104"/>
        <v>7.1389397598765904E-81</v>
      </c>
    </row>
    <row r="895" spans="1:21" x14ac:dyDescent="0.25">
      <c r="A895" s="73">
        <v>882</v>
      </c>
      <c r="B895" s="50">
        <f>'s1'!L892</f>
        <v>149.33973400405495</v>
      </c>
      <c r="C895" s="50">
        <f>'s1'!M892</f>
        <v>78.513280811996665</v>
      </c>
      <c r="E895" s="84">
        <f t="shared" si="105"/>
        <v>-10</v>
      </c>
      <c r="F895" s="50">
        <f t="shared" si="106"/>
        <v>-10</v>
      </c>
      <c r="G895" s="75"/>
      <c r="H895" s="84">
        <f t="shared" si="107"/>
        <v>-10</v>
      </c>
      <c r="I895" s="84">
        <f t="shared" si="108"/>
        <v>-10</v>
      </c>
      <c r="K895" s="84">
        <f t="shared" si="109"/>
        <v>0</v>
      </c>
      <c r="L895" s="84">
        <f t="shared" si="110"/>
        <v>0</v>
      </c>
      <c r="M895" s="51"/>
      <c r="N895" s="85">
        <v>0.5</v>
      </c>
      <c r="O895" s="74"/>
      <c r="P895" s="86">
        <f>'s1'!J892</f>
        <v>0.72014725680487324</v>
      </c>
      <c r="T895" s="87">
        <f t="shared" si="111"/>
        <v>1.1699771851888548E-80</v>
      </c>
      <c r="U895" s="88">
        <f t="shared" si="104"/>
        <v>1.1699771851888548E-80</v>
      </c>
    </row>
    <row r="896" spans="1:21" x14ac:dyDescent="0.25">
      <c r="A896" s="73">
        <v>883</v>
      </c>
      <c r="B896" s="50">
        <f>'s1'!L893</f>
        <v>185.36801865629153</v>
      </c>
      <c r="C896" s="50">
        <f>'s1'!M893</f>
        <v>88.060975635321327</v>
      </c>
      <c r="E896" s="84">
        <f t="shared" si="105"/>
        <v>-10</v>
      </c>
      <c r="F896" s="50">
        <f t="shared" si="106"/>
        <v>-10</v>
      </c>
      <c r="G896" s="75"/>
      <c r="H896" s="84">
        <f t="shared" si="107"/>
        <v>-10</v>
      </c>
      <c r="I896" s="84">
        <f t="shared" si="108"/>
        <v>-10</v>
      </c>
      <c r="K896" s="84">
        <f t="shared" si="109"/>
        <v>0</v>
      </c>
      <c r="L896" s="84">
        <f t="shared" si="110"/>
        <v>0</v>
      </c>
      <c r="M896" s="51"/>
      <c r="N896" s="85">
        <v>0.5</v>
      </c>
      <c r="O896" s="74"/>
      <c r="P896" s="86">
        <f>'s1'!J893</f>
        <v>0.99501370561315916</v>
      </c>
      <c r="T896" s="87">
        <f t="shared" si="111"/>
        <v>1.6165351232227842E-80</v>
      </c>
      <c r="U896" s="88">
        <f t="shared" si="104"/>
        <v>1.6165351232227842E-80</v>
      </c>
    </row>
    <row r="897" spans="1:21" x14ac:dyDescent="0.25">
      <c r="A897" s="73">
        <v>884</v>
      </c>
      <c r="B897" s="50">
        <f>'s1'!L894</f>
        <v>159.8714495666236</v>
      </c>
      <c r="C897" s="50">
        <f>'s1'!M894</f>
        <v>74.27660947848949</v>
      </c>
      <c r="E897" s="84">
        <f t="shared" si="105"/>
        <v>-10</v>
      </c>
      <c r="F897" s="50">
        <f t="shared" si="106"/>
        <v>-10</v>
      </c>
      <c r="G897" s="75"/>
      <c r="H897" s="84">
        <f t="shared" si="107"/>
        <v>-10</v>
      </c>
      <c r="I897" s="84">
        <f t="shared" si="108"/>
        <v>-10</v>
      </c>
      <c r="K897" s="84">
        <f t="shared" si="109"/>
        <v>0</v>
      </c>
      <c r="L897" s="84">
        <f t="shared" si="110"/>
        <v>0</v>
      </c>
      <c r="M897" s="51"/>
      <c r="N897" s="85">
        <v>0.5</v>
      </c>
      <c r="O897" s="74"/>
      <c r="P897" s="86">
        <f>'s1'!J894</f>
        <v>6.0743493368709878E-2</v>
      </c>
      <c r="T897" s="87">
        <f t="shared" si="111"/>
        <v>9.8686068326324745E-82</v>
      </c>
      <c r="U897" s="88">
        <f t="shared" si="104"/>
        <v>9.8686068326324745E-82</v>
      </c>
    </row>
    <row r="898" spans="1:21" x14ac:dyDescent="0.25">
      <c r="A898" s="73">
        <v>885</v>
      </c>
      <c r="B898" s="50">
        <f>'s1'!L895</f>
        <v>170.35285697924957</v>
      </c>
      <c r="C898" s="50">
        <f>'s1'!M895</f>
        <v>82.53959286376967</v>
      </c>
      <c r="E898" s="84">
        <f t="shared" si="105"/>
        <v>-10</v>
      </c>
      <c r="F898" s="50">
        <f t="shared" si="106"/>
        <v>-10</v>
      </c>
      <c r="G898" s="75"/>
      <c r="H898" s="84">
        <f t="shared" si="107"/>
        <v>-10</v>
      </c>
      <c r="I898" s="84">
        <f t="shared" si="108"/>
        <v>-10</v>
      </c>
      <c r="K898" s="84">
        <f t="shared" si="109"/>
        <v>0</v>
      </c>
      <c r="L898" s="84">
        <f t="shared" si="110"/>
        <v>0</v>
      </c>
      <c r="M898" s="51"/>
      <c r="N898" s="85">
        <v>0.5</v>
      </c>
      <c r="O898" s="74"/>
      <c r="P898" s="86">
        <f>'s1'!J895</f>
        <v>0.51649238573743306</v>
      </c>
      <c r="T898" s="87">
        <f t="shared" si="111"/>
        <v>8.3911214258820872E-81</v>
      </c>
      <c r="U898" s="88">
        <f t="shared" si="104"/>
        <v>8.3911214258820872E-81</v>
      </c>
    </row>
    <row r="899" spans="1:21" x14ac:dyDescent="0.25">
      <c r="A899" s="73">
        <v>886</v>
      </c>
      <c r="B899" s="50">
        <f>'s1'!L896</f>
        <v>193.39130460100816</v>
      </c>
      <c r="C899" s="50">
        <f>'s1'!M896</f>
        <v>83.250003871711726</v>
      </c>
      <c r="E899" s="84">
        <f t="shared" si="105"/>
        <v>-10</v>
      </c>
      <c r="F899" s="50">
        <f t="shared" si="106"/>
        <v>-10</v>
      </c>
      <c r="G899" s="75"/>
      <c r="H899" s="84">
        <f t="shared" si="107"/>
        <v>-10</v>
      </c>
      <c r="I899" s="84">
        <f t="shared" si="108"/>
        <v>-10</v>
      </c>
      <c r="K899" s="84">
        <f t="shared" si="109"/>
        <v>0</v>
      </c>
      <c r="L899" s="84">
        <f t="shared" si="110"/>
        <v>0</v>
      </c>
      <c r="M899" s="51"/>
      <c r="N899" s="85">
        <v>0.5</v>
      </c>
      <c r="O899" s="74"/>
      <c r="P899" s="86">
        <f>'s1'!J896</f>
        <v>0.4549544683139457</v>
      </c>
      <c r="T899" s="87">
        <f t="shared" si="111"/>
        <v>7.3913542431401272E-81</v>
      </c>
      <c r="U899" s="88">
        <f t="shared" si="104"/>
        <v>7.3913542431401272E-81</v>
      </c>
    </row>
    <row r="900" spans="1:21" x14ac:dyDescent="0.25">
      <c r="A900" s="73">
        <v>887</v>
      </c>
      <c r="B900" s="50">
        <f>'s1'!L897</f>
        <v>198.92701202354149</v>
      </c>
      <c r="C900" s="50">
        <f>'s1'!M897</f>
        <v>81.641395849678617</v>
      </c>
      <c r="E900" s="84">
        <f t="shared" si="105"/>
        <v>-10</v>
      </c>
      <c r="F900" s="50">
        <f t="shared" si="106"/>
        <v>-10</v>
      </c>
      <c r="G900" s="75"/>
      <c r="H900" s="84">
        <f t="shared" si="107"/>
        <v>-10</v>
      </c>
      <c r="I900" s="84">
        <f t="shared" si="108"/>
        <v>-10</v>
      </c>
      <c r="K900" s="84">
        <f t="shared" si="109"/>
        <v>0</v>
      </c>
      <c r="L900" s="84">
        <f t="shared" si="110"/>
        <v>0</v>
      </c>
      <c r="M900" s="51"/>
      <c r="N900" s="85">
        <v>0.5</v>
      </c>
      <c r="O900" s="74"/>
      <c r="P900" s="86">
        <f>'s1'!J897</f>
        <v>6.3325377846626729E-2</v>
      </c>
      <c r="T900" s="87">
        <f t="shared" si="111"/>
        <v>1.0288069089193487E-81</v>
      </c>
      <c r="U900" s="88">
        <f t="shared" si="104"/>
        <v>1.0288069089193487E-81</v>
      </c>
    </row>
    <row r="901" spans="1:21" x14ac:dyDescent="0.25">
      <c r="A901" s="73">
        <v>888</v>
      </c>
      <c r="B901" s="50">
        <f>'s1'!L898</f>
        <v>180.83320354948725</v>
      </c>
      <c r="C901" s="50">
        <f>'s1'!M898</f>
        <v>72.195632466807737</v>
      </c>
      <c r="E901" s="84">
        <f t="shared" si="105"/>
        <v>-10</v>
      </c>
      <c r="F901" s="50">
        <f t="shared" si="106"/>
        <v>-10</v>
      </c>
      <c r="G901" s="75"/>
      <c r="H901" s="84">
        <f t="shared" si="107"/>
        <v>-10</v>
      </c>
      <c r="I901" s="84">
        <f t="shared" si="108"/>
        <v>-10</v>
      </c>
      <c r="K901" s="84">
        <f t="shared" si="109"/>
        <v>0</v>
      </c>
      <c r="L901" s="84">
        <f t="shared" si="110"/>
        <v>0</v>
      </c>
      <c r="M901" s="51"/>
      <c r="N901" s="85">
        <v>0.5</v>
      </c>
      <c r="O901" s="74"/>
      <c r="P901" s="86">
        <f>'s1'!J898</f>
        <v>0.89124374720235666</v>
      </c>
      <c r="T901" s="87">
        <f t="shared" si="111"/>
        <v>1.4479467092540959E-80</v>
      </c>
      <c r="U901" s="88">
        <f t="shared" si="104"/>
        <v>1.4479467092540959E-80</v>
      </c>
    </row>
    <row r="902" spans="1:21" x14ac:dyDescent="0.25">
      <c r="A902" s="73">
        <v>889</v>
      </c>
      <c r="B902" s="50">
        <f>'s1'!L899</f>
        <v>193.0190425953202</v>
      </c>
      <c r="C902" s="50">
        <f>'s1'!M899</f>
        <v>81.435312540249086</v>
      </c>
      <c r="E902" s="84">
        <f t="shared" si="105"/>
        <v>-10</v>
      </c>
      <c r="F902" s="50">
        <f t="shared" si="106"/>
        <v>-10</v>
      </c>
      <c r="G902" s="75"/>
      <c r="H902" s="84">
        <f t="shared" si="107"/>
        <v>-10</v>
      </c>
      <c r="I902" s="84">
        <f t="shared" si="108"/>
        <v>-10</v>
      </c>
      <c r="K902" s="84">
        <f t="shared" si="109"/>
        <v>0</v>
      </c>
      <c r="L902" s="84">
        <f t="shared" si="110"/>
        <v>0</v>
      </c>
      <c r="M902" s="51"/>
      <c r="N902" s="85">
        <v>0.5</v>
      </c>
      <c r="O902" s="74"/>
      <c r="P902" s="86">
        <f>'s1'!J899</f>
        <v>4.0931490029752382E-2</v>
      </c>
      <c r="T902" s="87">
        <f t="shared" si="111"/>
        <v>6.6498773741175357E-82</v>
      </c>
      <c r="U902" s="88">
        <f t="shared" si="104"/>
        <v>6.6498773741175357E-82</v>
      </c>
    </row>
    <row r="903" spans="1:21" x14ac:dyDescent="0.25">
      <c r="A903" s="73">
        <v>890</v>
      </c>
      <c r="B903" s="50">
        <f>'s1'!L900</f>
        <v>193.30648283681944</v>
      </c>
      <c r="C903" s="50">
        <f>'s1'!M900</f>
        <v>83.026730913030292</v>
      </c>
      <c r="E903" s="84">
        <f t="shared" si="105"/>
        <v>-10</v>
      </c>
      <c r="F903" s="50">
        <f t="shared" si="106"/>
        <v>-10</v>
      </c>
      <c r="G903" s="75"/>
      <c r="H903" s="84">
        <f t="shared" si="107"/>
        <v>-10</v>
      </c>
      <c r="I903" s="84">
        <f t="shared" si="108"/>
        <v>-10</v>
      </c>
      <c r="K903" s="84">
        <f t="shared" si="109"/>
        <v>0</v>
      </c>
      <c r="L903" s="84">
        <f t="shared" si="110"/>
        <v>0</v>
      </c>
      <c r="M903" s="51"/>
      <c r="N903" s="85">
        <v>0.5</v>
      </c>
      <c r="O903" s="74"/>
      <c r="P903" s="86">
        <f>'s1'!J900</f>
        <v>0.60825802750802138</v>
      </c>
      <c r="T903" s="87">
        <f t="shared" si="111"/>
        <v>9.8819791114636395E-81</v>
      </c>
      <c r="U903" s="88">
        <f t="shared" si="104"/>
        <v>9.8819791114636395E-81</v>
      </c>
    </row>
    <row r="904" spans="1:21" x14ac:dyDescent="0.25">
      <c r="A904" s="73">
        <v>891</v>
      </c>
      <c r="B904" s="50">
        <f>'s1'!L901</f>
        <v>193.79353577493669</v>
      </c>
      <c r="C904" s="50">
        <f>'s1'!M901</f>
        <v>82.985306424702699</v>
      </c>
      <c r="E904" s="84">
        <f t="shared" si="105"/>
        <v>-10</v>
      </c>
      <c r="F904" s="50">
        <f t="shared" si="106"/>
        <v>-10</v>
      </c>
      <c r="G904" s="75"/>
      <c r="H904" s="84">
        <f t="shared" si="107"/>
        <v>-10</v>
      </c>
      <c r="I904" s="84">
        <f t="shared" si="108"/>
        <v>-10</v>
      </c>
      <c r="K904" s="84">
        <f t="shared" si="109"/>
        <v>0</v>
      </c>
      <c r="L904" s="84">
        <f t="shared" si="110"/>
        <v>0</v>
      </c>
      <c r="M904" s="51"/>
      <c r="N904" s="85">
        <v>0.5</v>
      </c>
      <c r="O904" s="74"/>
      <c r="P904" s="86">
        <f>'s1'!J901</f>
        <v>0.2858263703548678</v>
      </c>
      <c r="T904" s="87">
        <f t="shared" si="111"/>
        <v>4.6436382153871785E-81</v>
      </c>
      <c r="U904" s="88">
        <f t="shared" si="104"/>
        <v>4.6436382153871785E-81</v>
      </c>
    </row>
    <row r="905" spans="1:21" x14ac:dyDescent="0.25">
      <c r="A905" s="73">
        <v>892</v>
      </c>
      <c r="B905" s="50">
        <f>'s1'!L902</f>
        <v>180.4410371262021</v>
      </c>
      <c r="C905" s="50">
        <f>'s1'!M902</f>
        <v>84.756678767964374</v>
      </c>
      <c r="E905" s="84">
        <f t="shared" si="105"/>
        <v>-10</v>
      </c>
      <c r="F905" s="50">
        <f t="shared" si="106"/>
        <v>-10</v>
      </c>
      <c r="G905" s="75"/>
      <c r="H905" s="84">
        <f t="shared" si="107"/>
        <v>-10</v>
      </c>
      <c r="I905" s="84">
        <f t="shared" si="108"/>
        <v>-10</v>
      </c>
      <c r="K905" s="84">
        <f t="shared" si="109"/>
        <v>0</v>
      </c>
      <c r="L905" s="84">
        <f t="shared" si="110"/>
        <v>0</v>
      </c>
      <c r="M905" s="51"/>
      <c r="N905" s="85">
        <v>0.5</v>
      </c>
      <c r="O905" s="74"/>
      <c r="P905" s="86">
        <f>'s1'!J902</f>
        <v>0.24747513089468853</v>
      </c>
      <c r="T905" s="87">
        <f t="shared" si="111"/>
        <v>4.020570158567766E-81</v>
      </c>
      <c r="U905" s="88">
        <f t="shared" si="104"/>
        <v>4.020570158567766E-81</v>
      </c>
    </row>
    <row r="906" spans="1:21" x14ac:dyDescent="0.25">
      <c r="A906" s="73">
        <v>893</v>
      </c>
      <c r="B906" s="50">
        <f>'s1'!L903</f>
        <v>181.17154174329534</v>
      </c>
      <c r="C906" s="50">
        <f>'s1'!M903</f>
        <v>83.333739863797589</v>
      </c>
      <c r="E906" s="84">
        <f t="shared" si="105"/>
        <v>-10</v>
      </c>
      <c r="F906" s="50">
        <f t="shared" si="106"/>
        <v>-10</v>
      </c>
      <c r="G906" s="75"/>
      <c r="H906" s="84">
        <f t="shared" si="107"/>
        <v>-10</v>
      </c>
      <c r="I906" s="84">
        <f t="shared" si="108"/>
        <v>-10</v>
      </c>
      <c r="K906" s="84">
        <f t="shared" si="109"/>
        <v>0</v>
      </c>
      <c r="L906" s="84">
        <f t="shared" si="110"/>
        <v>0</v>
      </c>
      <c r="M906" s="51"/>
      <c r="N906" s="85">
        <v>0.5</v>
      </c>
      <c r="O906" s="74"/>
      <c r="P906" s="86">
        <f>'s1'!J903</f>
        <v>0.6481008965204742</v>
      </c>
      <c r="T906" s="87">
        <f t="shared" si="111"/>
        <v>1.0529280719524453E-80</v>
      </c>
      <c r="U906" s="88">
        <f t="shared" si="104"/>
        <v>1.0529280719524453E-80</v>
      </c>
    </row>
    <row r="907" spans="1:21" x14ac:dyDescent="0.25">
      <c r="A907" s="73">
        <v>894</v>
      </c>
      <c r="B907" s="50">
        <f>'s1'!L904</f>
        <v>190.65820999698605</v>
      </c>
      <c r="C907" s="50">
        <f>'s1'!M904</f>
        <v>80.794710126821812</v>
      </c>
      <c r="E907" s="84">
        <f t="shared" si="105"/>
        <v>-10</v>
      </c>
      <c r="F907" s="50">
        <f t="shared" si="106"/>
        <v>-10</v>
      </c>
      <c r="G907" s="75"/>
      <c r="H907" s="84">
        <f t="shared" si="107"/>
        <v>-10</v>
      </c>
      <c r="I907" s="84">
        <f t="shared" si="108"/>
        <v>-10</v>
      </c>
      <c r="K907" s="84">
        <f t="shared" si="109"/>
        <v>0</v>
      </c>
      <c r="L907" s="84">
        <f t="shared" si="110"/>
        <v>0</v>
      </c>
      <c r="M907" s="51"/>
      <c r="N907" s="85">
        <v>0.5</v>
      </c>
      <c r="O907" s="74"/>
      <c r="P907" s="86">
        <f>'s1'!J904</f>
        <v>0.52798705120900258</v>
      </c>
      <c r="T907" s="87">
        <f t="shared" si="111"/>
        <v>8.5778679034397786E-81</v>
      </c>
      <c r="U907" s="88">
        <f t="shared" si="104"/>
        <v>8.5778679034397786E-81</v>
      </c>
    </row>
    <row r="908" spans="1:21" x14ac:dyDescent="0.25">
      <c r="A908" s="73">
        <v>895</v>
      </c>
      <c r="B908" s="50">
        <f>'s1'!L905</f>
        <v>178.40431035776439</v>
      </c>
      <c r="C908" s="50">
        <f>'s1'!M905</f>
        <v>81.98977911630854</v>
      </c>
      <c r="E908" s="84">
        <f t="shared" si="105"/>
        <v>-10</v>
      </c>
      <c r="F908" s="50">
        <f t="shared" si="106"/>
        <v>-10</v>
      </c>
      <c r="G908" s="75"/>
      <c r="H908" s="84">
        <f t="shared" si="107"/>
        <v>-10</v>
      </c>
      <c r="I908" s="84">
        <f t="shared" si="108"/>
        <v>-10</v>
      </c>
      <c r="K908" s="84">
        <f t="shared" si="109"/>
        <v>0</v>
      </c>
      <c r="L908" s="84">
        <f t="shared" si="110"/>
        <v>0</v>
      </c>
      <c r="M908" s="51"/>
      <c r="N908" s="85">
        <v>0.5</v>
      </c>
      <c r="O908" s="74"/>
      <c r="P908" s="86">
        <f>'s1'!J905</f>
        <v>0.82775471744651696</v>
      </c>
      <c r="T908" s="87">
        <f t="shared" si="111"/>
        <v>1.344800143572967E-80</v>
      </c>
      <c r="U908" s="88">
        <f t="shared" si="104"/>
        <v>1.344800143572967E-80</v>
      </c>
    </row>
    <row r="909" spans="1:21" x14ac:dyDescent="0.25">
      <c r="A909" s="73">
        <v>896</v>
      </c>
      <c r="B909" s="50">
        <f>'s1'!L906</f>
        <v>194.48358719092553</v>
      </c>
      <c r="C909" s="50">
        <f>'s1'!M906</f>
        <v>84.100496258824208</v>
      </c>
      <c r="E909" s="84">
        <f t="shared" si="105"/>
        <v>-10</v>
      </c>
      <c r="F909" s="50">
        <f t="shared" si="106"/>
        <v>-10</v>
      </c>
      <c r="G909" s="75"/>
      <c r="H909" s="84">
        <f t="shared" si="107"/>
        <v>-10</v>
      </c>
      <c r="I909" s="84">
        <f t="shared" si="108"/>
        <v>-10</v>
      </c>
      <c r="K909" s="84">
        <f t="shared" si="109"/>
        <v>0</v>
      </c>
      <c r="L909" s="84">
        <f t="shared" si="110"/>
        <v>0</v>
      </c>
      <c r="M909" s="51"/>
      <c r="N909" s="85">
        <v>0.5</v>
      </c>
      <c r="O909" s="74"/>
      <c r="P909" s="86">
        <f>'s1'!J906</f>
        <v>0.46519174562125798</v>
      </c>
      <c r="T909" s="87">
        <f t="shared" si="111"/>
        <v>7.5576727394591686E-81</v>
      </c>
      <c r="U909" s="88">
        <f t="shared" si="104"/>
        <v>7.5576727394591686E-81</v>
      </c>
    </row>
    <row r="910" spans="1:21" x14ac:dyDescent="0.25">
      <c r="A910" s="73">
        <v>897</v>
      </c>
      <c r="B910" s="50">
        <f>'s1'!L907</f>
        <v>194.22725964396525</v>
      </c>
      <c r="C910" s="50">
        <f>'s1'!M907</f>
        <v>81.34594910678986</v>
      </c>
      <c r="E910" s="84">
        <f t="shared" si="105"/>
        <v>-10</v>
      </c>
      <c r="F910" s="50">
        <f t="shared" si="106"/>
        <v>-10</v>
      </c>
      <c r="G910" s="75"/>
      <c r="H910" s="84">
        <f t="shared" si="107"/>
        <v>-10</v>
      </c>
      <c r="I910" s="84">
        <f t="shared" si="108"/>
        <v>-10</v>
      </c>
      <c r="K910" s="84">
        <f t="shared" si="109"/>
        <v>0</v>
      </c>
      <c r="L910" s="84">
        <f t="shared" si="110"/>
        <v>0</v>
      </c>
      <c r="M910" s="51"/>
      <c r="N910" s="85">
        <v>0.5</v>
      </c>
      <c r="O910" s="74"/>
      <c r="P910" s="86">
        <f>'s1'!J907</f>
        <v>0.54120412759324443</v>
      </c>
      <c r="T910" s="87">
        <f t="shared" si="111"/>
        <v>8.7925972893860662E-81</v>
      </c>
      <c r="U910" s="88">
        <f t="shared" ref="U910:U973" si="112">NORMDIST(H910,$T$2,$T$3,FALSE)*P910</f>
        <v>8.7925972893860662E-81</v>
      </c>
    </row>
    <row r="911" spans="1:21" x14ac:dyDescent="0.25">
      <c r="A911" s="73">
        <v>898</v>
      </c>
      <c r="B911" s="50">
        <f>'s1'!L908</f>
        <v>183.50796032908207</v>
      </c>
      <c r="C911" s="50">
        <f>'s1'!M908</f>
        <v>83.558487699823843</v>
      </c>
      <c r="E911" s="84">
        <f t="shared" ref="E911:E974" si="113">IF($A911&lt;=$H$5,B911,-10)</f>
        <v>-10</v>
      </c>
      <c r="F911" s="50">
        <f t="shared" ref="F911:F974" si="114">IF($A911&lt;=$H$5,C911,-10)</f>
        <v>-10</v>
      </c>
      <c r="G911" s="75"/>
      <c r="H911" s="84">
        <f t="shared" ref="H911:H974" si="115">IF($A911=$H$5,B911,-10)</f>
        <v>-10</v>
      </c>
      <c r="I911" s="84">
        <f t="shared" ref="I911:I974" si="116">IF($A911=$H$5,C911,-10)</f>
        <v>-10</v>
      </c>
      <c r="K911" s="84">
        <f t="shared" ref="K911:K974" si="117">IF($A911=$H$5,B911,0)</f>
        <v>0</v>
      </c>
      <c r="L911" s="84">
        <f t="shared" ref="L911:L974" si="118">IF($A911=$H$5,C911,0)</f>
        <v>0</v>
      </c>
      <c r="M911" s="51"/>
      <c r="N911" s="85">
        <v>0.5</v>
      </c>
      <c r="O911" s="74"/>
      <c r="P911" s="86">
        <f>'s1'!J908</f>
        <v>0.82778109793731769</v>
      </c>
      <c r="T911" s="87">
        <f t="shared" ref="T911:T974" si="119">NORMDIST(E911,$T$2,$T$3,FALSE)*P911</f>
        <v>1.3448430022689896E-80</v>
      </c>
      <c r="U911" s="88">
        <f t="shared" si="112"/>
        <v>1.3448430022689896E-80</v>
      </c>
    </row>
    <row r="912" spans="1:21" x14ac:dyDescent="0.25">
      <c r="A912" s="73">
        <v>899</v>
      </c>
      <c r="B912" s="50">
        <f>'s1'!L909</f>
        <v>161.91387946322175</v>
      </c>
      <c r="C912" s="50">
        <f>'s1'!M909</f>
        <v>77.632539967722508</v>
      </c>
      <c r="E912" s="84">
        <f t="shared" si="113"/>
        <v>-10</v>
      </c>
      <c r="F912" s="50">
        <f t="shared" si="114"/>
        <v>-10</v>
      </c>
      <c r="G912" s="75"/>
      <c r="H912" s="84">
        <f t="shared" si="115"/>
        <v>-10</v>
      </c>
      <c r="I912" s="84">
        <f t="shared" si="116"/>
        <v>-10</v>
      </c>
      <c r="K912" s="84">
        <f t="shared" si="117"/>
        <v>0</v>
      </c>
      <c r="L912" s="84">
        <f t="shared" si="118"/>
        <v>0</v>
      </c>
      <c r="M912" s="51"/>
      <c r="N912" s="85">
        <v>0.5</v>
      </c>
      <c r="O912" s="74"/>
      <c r="P912" s="86">
        <f>'s1'!J909</f>
        <v>0.2693588091548822</v>
      </c>
      <c r="T912" s="87">
        <f t="shared" si="119"/>
        <v>4.3761002817544635E-81</v>
      </c>
      <c r="U912" s="88">
        <f t="shared" si="112"/>
        <v>4.3761002817544635E-81</v>
      </c>
    </row>
    <row r="913" spans="1:21" x14ac:dyDescent="0.25">
      <c r="A913" s="73">
        <v>900</v>
      </c>
      <c r="B913" s="50">
        <f>'s1'!L910</f>
        <v>178.24964675796576</v>
      </c>
      <c r="C913" s="50">
        <f>'s1'!M910</f>
        <v>82.491141113989428</v>
      </c>
      <c r="E913" s="84">
        <f t="shared" si="113"/>
        <v>-10</v>
      </c>
      <c r="F913" s="50">
        <f t="shared" si="114"/>
        <v>-10</v>
      </c>
      <c r="G913" s="75"/>
      <c r="H913" s="84">
        <f t="shared" si="115"/>
        <v>-10</v>
      </c>
      <c r="I913" s="84">
        <f t="shared" si="116"/>
        <v>-10</v>
      </c>
      <c r="K913" s="84">
        <f t="shared" si="117"/>
        <v>0</v>
      </c>
      <c r="L913" s="84">
        <f t="shared" si="118"/>
        <v>0</v>
      </c>
      <c r="M913" s="51"/>
      <c r="N913" s="85">
        <v>0.5</v>
      </c>
      <c r="O913" s="74"/>
      <c r="P913" s="86">
        <f>'s1'!J910</f>
        <v>0.1397267519345271</v>
      </c>
      <c r="T913" s="87">
        <f t="shared" si="119"/>
        <v>2.2700511649415915E-81</v>
      </c>
      <c r="U913" s="88">
        <f t="shared" si="112"/>
        <v>2.2700511649415915E-81</v>
      </c>
    </row>
    <row r="914" spans="1:21" x14ac:dyDescent="0.25">
      <c r="A914" s="73">
        <v>901</v>
      </c>
      <c r="B914" s="50">
        <f>'s1'!L911</f>
        <v>168.98916233011906</v>
      </c>
      <c r="C914" s="50">
        <f>'s1'!M911</f>
        <v>81.045442598100124</v>
      </c>
      <c r="E914" s="84">
        <f t="shared" si="113"/>
        <v>-10</v>
      </c>
      <c r="F914" s="50">
        <f t="shared" si="114"/>
        <v>-10</v>
      </c>
      <c r="G914" s="75"/>
      <c r="H914" s="84">
        <f t="shared" si="115"/>
        <v>-10</v>
      </c>
      <c r="I914" s="84">
        <f t="shared" si="116"/>
        <v>-10</v>
      </c>
      <c r="K914" s="84">
        <f t="shared" si="117"/>
        <v>0</v>
      </c>
      <c r="L914" s="84">
        <f t="shared" si="118"/>
        <v>0</v>
      </c>
      <c r="M914" s="51"/>
      <c r="N914" s="85">
        <v>0.5</v>
      </c>
      <c r="O914" s="74"/>
      <c r="P914" s="86">
        <f>'s1'!J911</f>
        <v>5.503027808895844E-2</v>
      </c>
      <c r="T914" s="87">
        <f t="shared" si="119"/>
        <v>8.9404172896994946E-82</v>
      </c>
      <c r="U914" s="88">
        <f t="shared" si="112"/>
        <v>8.9404172896994946E-82</v>
      </c>
    </row>
    <row r="915" spans="1:21" x14ac:dyDescent="0.25">
      <c r="A915" s="73">
        <v>902</v>
      </c>
      <c r="B915" s="50">
        <f>'s1'!L912</f>
        <v>171.64834511114336</v>
      </c>
      <c r="C915" s="50">
        <f>'s1'!M912</f>
        <v>81.628651965035644</v>
      </c>
      <c r="E915" s="84">
        <f t="shared" si="113"/>
        <v>-10</v>
      </c>
      <c r="F915" s="50">
        <f t="shared" si="114"/>
        <v>-10</v>
      </c>
      <c r="G915" s="75"/>
      <c r="H915" s="84">
        <f t="shared" si="115"/>
        <v>-10</v>
      </c>
      <c r="I915" s="84">
        <f t="shared" si="116"/>
        <v>-10</v>
      </c>
      <c r="K915" s="84">
        <f t="shared" si="117"/>
        <v>0</v>
      </c>
      <c r="L915" s="84">
        <f t="shared" si="118"/>
        <v>0</v>
      </c>
      <c r="M915" s="51"/>
      <c r="N915" s="85">
        <v>0.5</v>
      </c>
      <c r="O915" s="74"/>
      <c r="P915" s="86">
        <f>'s1'!J912</f>
        <v>0.95189000502970433</v>
      </c>
      <c r="T915" s="87">
        <f t="shared" si="119"/>
        <v>1.5464748052158684E-80</v>
      </c>
      <c r="U915" s="88">
        <f t="shared" si="112"/>
        <v>1.5464748052158684E-80</v>
      </c>
    </row>
    <row r="916" spans="1:21" x14ac:dyDescent="0.25">
      <c r="A916" s="73">
        <v>903</v>
      </c>
      <c r="B916" s="50">
        <f>'s1'!L913</f>
        <v>174.9401931690972</v>
      </c>
      <c r="C916" s="50">
        <f>'s1'!M913</f>
        <v>81.605265508286777</v>
      </c>
      <c r="E916" s="84">
        <f t="shared" si="113"/>
        <v>-10</v>
      </c>
      <c r="F916" s="50">
        <f t="shared" si="114"/>
        <v>-10</v>
      </c>
      <c r="G916" s="75"/>
      <c r="H916" s="84">
        <f t="shared" si="115"/>
        <v>-10</v>
      </c>
      <c r="I916" s="84">
        <f t="shared" si="116"/>
        <v>-10</v>
      </c>
      <c r="K916" s="84">
        <f t="shared" si="117"/>
        <v>0</v>
      </c>
      <c r="L916" s="84">
        <f t="shared" si="118"/>
        <v>0</v>
      </c>
      <c r="M916" s="51"/>
      <c r="N916" s="85">
        <v>0.5</v>
      </c>
      <c r="O916" s="74"/>
      <c r="P916" s="86">
        <f>'s1'!J913</f>
        <v>0.60630666220824403</v>
      </c>
      <c r="T916" s="87">
        <f t="shared" si="119"/>
        <v>9.850276527594362E-81</v>
      </c>
      <c r="U916" s="88">
        <f t="shared" si="112"/>
        <v>9.850276527594362E-81</v>
      </c>
    </row>
    <row r="917" spans="1:21" x14ac:dyDescent="0.25">
      <c r="A917" s="73">
        <v>904</v>
      </c>
      <c r="B917" s="50">
        <f>'s1'!L914</f>
        <v>179.68940347265058</v>
      </c>
      <c r="C917" s="50">
        <f>'s1'!M914</f>
        <v>82.509142373498321</v>
      </c>
      <c r="E917" s="84">
        <f t="shared" si="113"/>
        <v>-10</v>
      </c>
      <c r="F917" s="50">
        <f t="shared" si="114"/>
        <v>-10</v>
      </c>
      <c r="G917" s="75"/>
      <c r="H917" s="84">
        <f t="shared" si="115"/>
        <v>-10</v>
      </c>
      <c r="I917" s="84">
        <f t="shared" si="116"/>
        <v>-10</v>
      </c>
      <c r="K917" s="84">
        <f t="shared" si="117"/>
        <v>0</v>
      </c>
      <c r="L917" s="84">
        <f t="shared" si="118"/>
        <v>0</v>
      </c>
      <c r="M917" s="51"/>
      <c r="N917" s="85">
        <v>0.5</v>
      </c>
      <c r="O917" s="74"/>
      <c r="P917" s="86">
        <f>'s1'!J914</f>
        <v>0.91352176485411496</v>
      </c>
      <c r="T917" s="87">
        <f t="shared" si="119"/>
        <v>1.4841403795590209E-80</v>
      </c>
      <c r="U917" s="88">
        <f t="shared" si="112"/>
        <v>1.4841403795590209E-80</v>
      </c>
    </row>
    <row r="918" spans="1:21" x14ac:dyDescent="0.25">
      <c r="A918" s="73">
        <v>905</v>
      </c>
      <c r="B918" s="50">
        <f>'s1'!L915</f>
        <v>200.33532072195663</v>
      </c>
      <c r="C918" s="50">
        <f>'s1'!M915</f>
        <v>81.844795792579191</v>
      </c>
      <c r="E918" s="84">
        <f t="shared" si="113"/>
        <v>-10</v>
      </c>
      <c r="F918" s="50">
        <f t="shared" si="114"/>
        <v>-10</v>
      </c>
      <c r="G918" s="75"/>
      <c r="H918" s="84">
        <f t="shared" si="115"/>
        <v>-10</v>
      </c>
      <c r="I918" s="84">
        <f t="shared" si="116"/>
        <v>-10</v>
      </c>
      <c r="K918" s="84">
        <f t="shared" si="117"/>
        <v>0</v>
      </c>
      <c r="L918" s="84">
        <f t="shared" si="118"/>
        <v>0</v>
      </c>
      <c r="M918" s="51"/>
      <c r="N918" s="85">
        <v>0.5</v>
      </c>
      <c r="O918" s="74"/>
      <c r="P918" s="86">
        <f>'s1'!J915</f>
        <v>0.62961555557600946</v>
      </c>
      <c r="T918" s="87">
        <f t="shared" si="119"/>
        <v>1.0228961209020212E-80</v>
      </c>
      <c r="U918" s="88">
        <f t="shared" si="112"/>
        <v>1.0228961209020212E-80</v>
      </c>
    </row>
    <row r="919" spans="1:21" x14ac:dyDescent="0.25">
      <c r="A919" s="73">
        <v>906</v>
      </c>
      <c r="B919" s="50">
        <f>'s1'!L916</f>
        <v>175.4402294841079</v>
      </c>
      <c r="C919" s="50">
        <f>'s1'!M916</f>
        <v>77.086481193247835</v>
      </c>
      <c r="E919" s="84">
        <f t="shared" si="113"/>
        <v>-10</v>
      </c>
      <c r="F919" s="50">
        <f t="shared" si="114"/>
        <v>-10</v>
      </c>
      <c r="G919" s="75"/>
      <c r="H919" s="84">
        <f t="shared" si="115"/>
        <v>-10</v>
      </c>
      <c r="I919" s="84">
        <f t="shared" si="116"/>
        <v>-10</v>
      </c>
      <c r="K919" s="84">
        <f t="shared" si="117"/>
        <v>0</v>
      </c>
      <c r="L919" s="84">
        <f t="shared" si="118"/>
        <v>0</v>
      </c>
      <c r="M919" s="51"/>
      <c r="N919" s="85">
        <v>0.5</v>
      </c>
      <c r="O919" s="74"/>
      <c r="P919" s="86">
        <f>'s1'!J916</f>
        <v>0.13593753471575054</v>
      </c>
      <c r="T919" s="87">
        <f t="shared" si="119"/>
        <v>2.2084901764937169E-81</v>
      </c>
      <c r="U919" s="88">
        <f t="shared" si="112"/>
        <v>2.2084901764937169E-81</v>
      </c>
    </row>
    <row r="920" spans="1:21" x14ac:dyDescent="0.25">
      <c r="A920" s="73">
        <v>907</v>
      </c>
      <c r="B920" s="50">
        <f>'s1'!L917</f>
        <v>168.37616945600058</v>
      </c>
      <c r="C920" s="50">
        <f>'s1'!M917</f>
        <v>77.406329852316077</v>
      </c>
      <c r="E920" s="84">
        <f t="shared" si="113"/>
        <v>-10</v>
      </c>
      <c r="F920" s="50">
        <f t="shared" si="114"/>
        <v>-10</v>
      </c>
      <c r="G920" s="75"/>
      <c r="H920" s="84">
        <f t="shared" si="115"/>
        <v>-10</v>
      </c>
      <c r="I920" s="84">
        <f t="shared" si="116"/>
        <v>-10</v>
      </c>
      <c r="K920" s="84">
        <f t="shared" si="117"/>
        <v>0</v>
      </c>
      <c r="L920" s="84">
        <f t="shared" si="118"/>
        <v>0</v>
      </c>
      <c r="M920" s="51"/>
      <c r="N920" s="85">
        <v>0.5</v>
      </c>
      <c r="O920" s="74"/>
      <c r="P920" s="86">
        <f>'s1'!J917</f>
        <v>6.5145809849704195E-2</v>
      </c>
      <c r="T920" s="87">
        <f t="shared" si="119"/>
        <v>1.058382303266305E-81</v>
      </c>
      <c r="U920" s="88">
        <f t="shared" si="112"/>
        <v>1.058382303266305E-81</v>
      </c>
    </row>
    <row r="921" spans="1:21" x14ac:dyDescent="0.25">
      <c r="A921" s="73">
        <v>908</v>
      </c>
      <c r="B921" s="50">
        <f>'s1'!L918</f>
        <v>182.83069169788533</v>
      </c>
      <c r="C921" s="50">
        <f>'s1'!M918</f>
        <v>80.743769039647617</v>
      </c>
      <c r="E921" s="84">
        <f t="shared" si="113"/>
        <v>-10</v>
      </c>
      <c r="F921" s="50">
        <f t="shared" si="114"/>
        <v>-10</v>
      </c>
      <c r="G921" s="75"/>
      <c r="H921" s="84">
        <f t="shared" si="115"/>
        <v>-10</v>
      </c>
      <c r="I921" s="84">
        <f t="shared" si="116"/>
        <v>-10</v>
      </c>
      <c r="K921" s="84">
        <f t="shared" si="117"/>
        <v>0</v>
      </c>
      <c r="L921" s="84">
        <f t="shared" si="118"/>
        <v>0</v>
      </c>
      <c r="M921" s="51"/>
      <c r="N921" s="85">
        <v>0.5</v>
      </c>
      <c r="O921" s="74"/>
      <c r="P921" s="86">
        <f>'s1'!J918</f>
        <v>0.42165180080104481</v>
      </c>
      <c r="T921" s="87">
        <f t="shared" si="119"/>
        <v>6.8503071055186415E-81</v>
      </c>
      <c r="U921" s="88">
        <f t="shared" si="112"/>
        <v>6.8503071055186415E-81</v>
      </c>
    </row>
    <row r="922" spans="1:21" x14ac:dyDescent="0.25">
      <c r="A922" s="73">
        <v>909</v>
      </c>
      <c r="B922" s="50">
        <f>'s1'!L919</f>
        <v>167.31106101497951</v>
      </c>
      <c r="C922" s="50">
        <f>'s1'!M919</f>
        <v>78.932626597863333</v>
      </c>
      <c r="E922" s="84">
        <f t="shared" si="113"/>
        <v>-10</v>
      </c>
      <c r="F922" s="50">
        <f t="shared" si="114"/>
        <v>-10</v>
      </c>
      <c r="G922" s="75"/>
      <c r="H922" s="84">
        <f t="shared" si="115"/>
        <v>-10</v>
      </c>
      <c r="I922" s="84">
        <f t="shared" si="116"/>
        <v>-10</v>
      </c>
      <c r="K922" s="84">
        <f t="shared" si="117"/>
        <v>0</v>
      </c>
      <c r="L922" s="84">
        <f t="shared" si="118"/>
        <v>0</v>
      </c>
      <c r="M922" s="51"/>
      <c r="N922" s="85">
        <v>0.5</v>
      </c>
      <c r="O922" s="74"/>
      <c r="P922" s="86">
        <f>'s1'!J919</f>
        <v>0.79967989379420112</v>
      </c>
      <c r="T922" s="87">
        <f t="shared" si="119"/>
        <v>1.2991887733413505E-80</v>
      </c>
      <c r="U922" s="88">
        <f t="shared" si="112"/>
        <v>1.2991887733413505E-80</v>
      </c>
    </row>
    <row r="923" spans="1:21" x14ac:dyDescent="0.25">
      <c r="A923" s="73">
        <v>910</v>
      </c>
      <c r="B923" s="50">
        <f>'s1'!L920</f>
        <v>168.55705883504396</v>
      </c>
      <c r="C923" s="50">
        <f>'s1'!M920</f>
        <v>76.987638379589498</v>
      </c>
      <c r="E923" s="84">
        <f t="shared" si="113"/>
        <v>-10</v>
      </c>
      <c r="F923" s="50">
        <f t="shared" si="114"/>
        <v>-10</v>
      </c>
      <c r="G923" s="75"/>
      <c r="H923" s="84">
        <f t="shared" si="115"/>
        <v>-10</v>
      </c>
      <c r="I923" s="84">
        <f t="shared" si="116"/>
        <v>-10</v>
      </c>
      <c r="K923" s="84">
        <f t="shared" si="117"/>
        <v>0</v>
      </c>
      <c r="L923" s="84">
        <f t="shared" si="118"/>
        <v>0</v>
      </c>
      <c r="M923" s="51"/>
      <c r="N923" s="85">
        <v>0.5</v>
      </c>
      <c r="O923" s="74"/>
      <c r="P923" s="86">
        <f>'s1'!J920</f>
        <v>0.83721254139623924</v>
      </c>
      <c r="T923" s="87">
        <f t="shared" si="119"/>
        <v>1.3601656651911461E-80</v>
      </c>
      <c r="U923" s="88">
        <f t="shared" si="112"/>
        <v>1.3601656651911461E-80</v>
      </c>
    </row>
    <row r="924" spans="1:21" x14ac:dyDescent="0.25">
      <c r="A924" s="73">
        <v>911</v>
      </c>
      <c r="B924" s="50">
        <f>'s1'!L921</f>
        <v>178.73352174070718</v>
      </c>
      <c r="C924" s="50">
        <f>'s1'!M921</f>
        <v>84.132076097537634</v>
      </c>
      <c r="E924" s="84">
        <f t="shared" si="113"/>
        <v>-10</v>
      </c>
      <c r="F924" s="50">
        <f t="shared" si="114"/>
        <v>-10</v>
      </c>
      <c r="G924" s="75"/>
      <c r="H924" s="84">
        <f t="shared" si="115"/>
        <v>-10</v>
      </c>
      <c r="I924" s="84">
        <f t="shared" si="116"/>
        <v>-10</v>
      </c>
      <c r="K924" s="84">
        <f t="shared" si="117"/>
        <v>0</v>
      </c>
      <c r="L924" s="84">
        <f t="shared" si="118"/>
        <v>0</v>
      </c>
      <c r="M924" s="51"/>
      <c r="N924" s="85">
        <v>0.5</v>
      </c>
      <c r="O924" s="74"/>
      <c r="P924" s="86">
        <f>'s1'!J921</f>
        <v>0.72731560832826747</v>
      </c>
      <c r="T924" s="87">
        <f t="shared" si="119"/>
        <v>1.1816231473980222E-80</v>
      </c>
      <c r="U924" s="88">
        <f t="shared" si="112"/>
        <v>1.1816231473980222E-80</v>
      </c>
    </row>
    <row r="925" spans="1:21" x14ac:dyDescent="0.25">
      <c r="A925" s="73">
        <v>912</v>
      </c>
      <c r="B925" s="50">
        <f>'s1'!L922</f>
        <v>181.86628395394698</v>
      </c>
      <c r="C925" s="50">
        <f>'s1'!M922</f>
        <v>77.44964658024081</v>
      </c>
      <c r="E925" s="84">
        <f t="shared" si="113"/>
        <v>-10</v>
      </c>
      <c r="F925" s="50">
        <f t="shared" si="114"/>
        <v>-10</v>
      </c>
      <c r="G925" s="75"/>
      <c r="H925" s="84">
        <f t="shared" si="115"/>
        <v>-10</v>
      </c>
      <c r="I925" s="84">
        <f t="shared" si="116"/>
        <v>-10</v>
      </c>
      <c r="K925" s="84">
        <f t="shared" si="117"/>
        <v>0</v>
      </c>
      <c r="L925" s="84">
        <f t="shared" si="118"/>
        <v>0</v>
      </c>
      <c r="M925" s="51"/>
      <c r="N925" s="85">
        <v>0.5</v>
      </c>
      <c r="O925" s="74"/>
      <c r="P925" s="86">
        <f>'s1'!J922</f>
        <v>0.38524650372024682</v>
      </c>
      <c r="T925" s="87">
        <f t="shared" si="119"/>
        <v>6.2588535298495071E-81</v>
      </c>
      <c r="U925" s="88">
        <f t="shared" si="112"/>
        <v>6.2588535298495071E-81</v>
      </c>
    </row>
    <row r="926" spans="1:21" x14ac:dyDescent="0.25">
      <c r="A926" s="73">
        <v>913</v>
      </c>
      <c r="B926" s="50">
        <f>'s1'!L923</f>
        <v>180.67301461413552</v>
      </c>
      <c r="C926" s="50">
        <f>'s1'!M923</f>
        <v>82.305538864094927</v>
      </c>
      <c r="E926" s="84">
        <f t="shared" si="113"/>
        <v>-10</v>
      </c>
      <c r="F926" s="50">
        <f t="shared" si="114"/>
        <v>-10</v>
      </c>
      <c r="G926" s="75"/>
      <c r="H926" s="84">
        <f t="shared" si="115"/>
        <v>-10</v>
      </c>
      <c r="I926" s="84">
        <f t="shared" si="116"/>
        <v>-10</v>
      </c>
      <c r="K926" s="84">
        <f t="shared" si="117"/>
        <v>0</v>
      </c>
      <c r="L926" s="84">
        <f t="shared" si="118"/>
        <v>0</v>
      </c>
      <c r="M926" s="51"/>
      <c r="N926" s="85">
        <v>0.5</v>
      </c>
      <c r="O926" s="74"/>
      <c r="P926" s="86">
        <f>'s1'!J923</f>
        <v>0.61299601606991594</v>
      </c>
      <c r="T926" s="87">
        <f t="shared" si="119"/>
        <v>9.9589541810583896E-81</v>
      </c>
      <c r="U926" s="88">
        <f t="shared" si="112"/>
        <v>9.9589541810583896E-81</v>
      </c>
    </row>
    <row r="927" spans="1:21" x14ac:dyDescent="0.25">
      <c r="A927" s="73">
        <v>914</v>
      </c>
      <c r="B927" s="50">
        <f>'s1'!L924</f>
        <v>174.04678440331475</v>
      </c>
      <c r="C927" s="50">
        <f>'s1'!M924</f>
        <v>79.9391904843189</v>
      </c>
      <c r="E927" s="84">
        <f t="shared" si="113"/>
        <v>-10</v>
      </c>
      <c r="F927" s="50">
        <f t="shared" si="114"/>
        <v>-10</v>
      </c>
      <c r="G927" s="75"/>
      <c r="H927" s="84">
        <f t="shared" si="115"/>
        <v>-10</v>
      </c>
      <c r="I927" s="84">
        <f t="shared" si="116"/>
        <v>-10</v>
      </c>
      <c r="K927" s="84">
        <f t="shared" si="117"/>
        <v>0</v>
      </c>
      <c r="L927" s="84">
        <f t="shared" si="118"/>
        <v>0</v>
      </c>
      <c r="M927" s="51"/>
      <c r="N927" s="85">
        <v>0.5</v>
      </c>
      <c r="O927" s="74"/>
      <c r="P927" s="86">
        <f>'s1'!J924</f>
        <v>0.47523710717049483</v>
      </c>
      <c r="T927" s="87">
        <f t="shared" si="119"/>
        <v>7.7208733032122706E-81</v>
      </c>
      <c r="U927" s="88">
        <f t="shared" si="112"/>
        <v>7.7208733032122706E-81</v>
      </c>
    </row>
    <row r="928" spans="1:21" x14ac:dyDescent="0.25">
      <c r="A928" s="73">
        <v>915</v>
      </c>
      <c r="B928" s="50">
        <f>'s1'!L925</f>
        <v>165.68063892109868</v>
      </c>
      <c r="C928" s="50">
        <f>'s1'!M925</f>
        <v>78.705704729367866</v>
      </c>
      <c r="E928" s="84">
        <f t="shared" si="113"/>
        <v>-10</v>
      </c>
      <c r="F928" s="50">
        <f t="shared" si="114"/>
        <v>-10</v>
      </c>
      <c r="G928" s="75"/>
      <c r="H928" s="84">
        <f t="shared" si="115"/>
        <v>-10</v>
      </c>
      <c r="I928" s="84">
        <f t="shared" si="116"/>
        <v>-10</v>
      </c>
      <c r="K928" s="84">
        <f t="shared" si="117"/>
        <v>0</v>
      </c>
      <c r="L928" s="84">
        <f t="shared" si="118"/>
        <v>0</v>
      </c>
      <c r="M928" s="51"/>
      <c r="N928" s="85">
        <v>0.5</v>
      </c>
      <c r="O928" s="74"/>
      <c r="P928" s="86">
        <f>'s1'!J925</f>
        <v>0.1262143399512663</v>
      </c>
      <c r="T928" s="87">
        <f t="shared" si="119"/>
        <v>2.0505236504242211E-81</v>
      </c>
      <c r="U928" s="88">
        <f t="shared" si="112"/>
        <v>2.0505236504242211E-81</v>
      </c>
    </row>
    <row r="929" spans="1:21" x14ac:dyDescent="0.25">
      <c r="A929" s="73">
        <v>916</v>
      </c>
      <c r="B929" s="50">
        <f>'s1'!L926</f>
        <v>181.95697701439769</v>
      </c>
      <c r="C929" s="50">
        <f>'s1'!M926</f>
        <v>80.478845590789021</v>
      </c>
      <c r="E929" s="84">
        <f t="shared" si="113"/>
        <v>-10</v>
      </c>
      <c r="F929" s="50">
        <f t="shared" si="114"/>
        <v>-10</v>
      </c>
      <c r="G929" s="75"/>
      <c r="H929" s="84">
        <f t="shared" si="115"/>
        <v>-10</v>
      </c>
      <c r="I929" s="84">
        <f t="shared" si="116"/>
        <v>-10</v>
      </c>
      <c r="K929" s="84">
        <f t="shared" si="117"/>
        <v>0</v>
      </c>
      <c r="L929" s="84">
        <f t="shared" si="118"/>
        <v>0</v>
      </c>
      <c r="M929" s="51"/>
      <c r="N929" s="85">
        <v>0.5</v>
      </c>
      <c r="O929" s="74"/>
      <c r="P929" s="86">
        <f>'s1'!J926</f>
        <v>0.99915262012329031</v>
      </c>
      <c r="T929" s="87">
        <f t="shared" si="119"/>
        <v>1.6232593528890685E-80</v>
      </c>
      <c r="U929" s="88">
        <f t="shared" si="112"/>
        <v>1.6232593528890685E-80</v>
      </c>
    </row>
    <row r="930" spans="1:21" x14ac:dyDescent="0.25">
      <c r="A930" s="73">
        <v>917</v>
      </c>
      <c r="B930" s="50">
        <f>'s1'!L927</f>
        <v>175.78137375435554</v>
      </c>
      <c r="C930" s="50">
        <f>'s1'!M927</f>
        <v>80.986874854818865</v>
      </c>
      <c r="E930" s="84">
        <f t="shared" si="113"/>
        <v>-10</v>
      </c>
      <c r="F930" s="50">
        <f t="shared" si="114"/>
        <v>-10</v>
      </c>
      <c r="G930" s="75"/>
      <c r="H930" s="84">
        <f t="shared" si="115"/>
        <v>-10</v>
      </c>
      <c r="I930" s="84">
        <f t="shared" si="116"/>
        <v>-10</v>
      </c>
      <c r="K930" s="84">
        <f t="shared" si="117"/>
        <v>0</v>
      </c>
      <c r="L930" s="84">
        <f t="shared" si="118"/>
        <v>0</v>
      </c>
      <c r="M930" s="51"/>
      <c r="N930" s="85">
        <v>0.5</v>
      </c>
      <c r="O930" s="74"/>
      <c r="P930" s="86">
        <f>'s1'!J927</f>
        <v>0.66933218613993972</v>
      </c>
      <c r="T930" s="87">
        <f t="shared" si="119"/>
        <v>1.0874211901754065E-80</v>
      </c>
      <c r="U930" s="88">
        <f t="shared" si="112"/>
        <v>1.0874211901754065E-80</v>
      </c>
    </row>
    <row r="931" spans="1:21" x14ac:dyDescent="0.25">
      <c r="A931" s="73">
        <v>918</v>
      </c>
      <c r="B931" s="50">
        <f>'s1'!L928</f>
        <v>171.45985041041132</v>
      </c>
      <c r="C931" s="50">
        <f>'s1'!M928</f>
        <v>75.036533480783788</v>
      </c>
      <c r="E931" s="84">
        <f t="shared" si="113"/>
        <v>-10</v>
      </c>
      <c r="F931" s="50">
        <f t="shared" si="114"/>
        <v>-10</v>
      </c>
      <c r="G931" s="75"/>
      <c r="H931" s="84">
        <f t="shared" si="115"/>
        <v>-10</v>
      </c>
      <c r="I931" s="84">
        <f t="shared" si="116"/>
        <v>-10</v>
      </c>
      <c r="K931" s="84">
        <f t="shared" si="117"/>
        <v>0</v>
      </c>
      <c r="L931" s="84">
        <f t="shared" si="118"/>
        <v>0</v>
      </c>
      <c r="M931" s="51"/>
      <c r="N931" s="85">
        <v>0.5</v>
      </c>
      <c r="O931" s="74"/>
      <c r="P931" s="86">
        <f>'s1'!J928</f>
        <v>0.51039743259658854</v>
      </c>
      <c r="T931" s="87">
        <f t="shared" si="119"/>
        <v>8.2921006207314619E-81</v>
      </c>
      <c r="U931" s="88">
        <f t="shared" si="112"/>
        <v>8.2921006207314619E-81</v>
      </c>
    </row>
    <row r="932" spans="1:21" x14ac:dyDescent="0.25">
      <c r="A932" s="73">
        <v>919</v>
      </c>
      <c r="B932" s="50">
        <f>'s1'!L929</f>
        <v>166.45768318882367</v>
      </c>
      <c r="C932" s="50">
        <f>'s1'!M929</f>
        <v>84.574743869722084</v>
      </c>
      <c r="E932" s="84">
        <f t="shared" si="113"/>
        <v>-10</v>
      </c>
      <c r="F932" s="50">
        <f t="shared" si="114"/>
        <v>-10</v>
      </c>
      <c r="G932" s="75"/>
      <c r="H932" s="84">
        <f t="shared" si="115"/>
        <v>-10</v>
      </c>
      <c r="I932" s="84">
        <f t="shared" si="116"/>
        <v>-10</v>
      </c>
      <c r="K932" s="84">
        <f t="shared" si="117"/>
        <v>0</v>
      </c>
      <c r="L932" s="84">
        <f t="shared" si="118"/>
        <v>0</v>
      </c>
      <c r="M932" s="51"/>
      <c r="N932" s="85">
        <v>0.5</v>
      </c>
      <c r="O932" s="74"/>
      <c r="P932" s="86">
        <f>'s1'!J929</f>
        <v>0.69578534393447611</v>
      </c>
      <c r="T932" s="87">
        <f t="shared" si="119"/>
        <v>1.130397943614869E-80</v>
      </c>
      <c r="U932" s="88">
        <f t="shared" si="112"/>
        <v>1.130397943614869E-80</v>
      </c>
    </row>
    <row r="933" spans="1:21" x14ac:dyDescent="0.25">
      <c r="A933" s="73">
        <v>920</v>
      </c>
      <c r="B933" s="50">
        <f>'s1'!L930</f>
        <v>172.64016387677725</v>
      </c>
      <c r="C933" s="50">
        <f>'s1'!M930</f>
        <v>77.880061093244763</v>
      </c>
      <c r="E933" s="84">
        <f t="shared" si="113"/>
        <v>-10</v>
      </c>
      <c r="F933" s="50">
        <f t="shared" si="114"/>
        <v>-10</v>
      </c>
      <c r="G933" s="75"/>
      <c r="H933" s="84">
        <f t="shared" si="115"/>
        <v>-10</v>
      </c>
      <c r="I933" s="84">
        <f t="shared" si="116"/>
        <v>-10</v>
      </c>
      <c r="K933" s="84">
        <f t="shared" si="117"/>
        <v>0</v>
      </c>
      <c r="L933" s="84">
        <f t="shared" si="118"/>
        <v>0</v>
      </c>
      <c r="M933" s="51"/>
      <c r="N933" s="85">
        <v>0.5</v>
      </c>
      <c r="O933" s="74"/>
      <c r="P933" s="86">
        <f>'s1'!J930</f>
        <v>0.30205907029073886</v>
      </c>
      <c r="T933" s="87">
        <f t="shared" si="119"/>
        <v>4.9073605082866658E-81</v>
      </c>
      <c r="U933" s="88">
        <f t="shared" si="112"/>
        <v>4.9073605082866658E-81</v>
      </c>
    </row>
    <row r="934" spans="1:21" x14ac:dyDescent="0.25">
      <c r="A934" s="73">
        <v>921</v>
      </c>
      <c r="B934" s="50">
        <f>'s1'!L931</f>
        <v>193.30554367706665</v>
      </c>
      <c r="C934" s="50">
        <f>'s1'!M931</f>
        <v>80.768239610709315</v>
      </c>
      <c r="E934" s="84">
        <f t="shared" si="113"/>
        <v>-10</v>
      </c>
      <c r="F934" s="50">
        <f t="shared" si="114"/>
        <v>-10</v>
      </c>
      <c r="G934" s="75"/>
      <c r="H934" s="84">
        <f t="shared" si="115"/>
        <v>-10</v>
      </c>
      <c r="I934" s="84">
        <f t="shared" si="116"/>
        <v>-10</v>
      </c>
      <c r="K934" s="84">
        <f t="shared" si="117"/>
        <v>0</v>
      </c>
      <c r="L934" s="84">
        <f t="shared" si="118"/>
        <v>0</v>
      </c>
      <c r="M934" s="51"/>
      <c r="N934" s="85">
        <v>0.5</v>
      </c>
      <c r="O934" s="74"/>
      <c r="P934" s="86">
        <f>'s1'!J931</f>
        <v>0.85675057525297582</v>
      </c>
      <c r="T934" s="87">
        <f t="shared" si="119"/>
        <v>1.3919078590825033E-80</v>
      </c>
      <c r="U934" s="88">
        <f t="shared" si="112"/>
        <v>1.3919078590825033E-80</v>
      </c>
    </row>
    <row r="935" spans="1:21" x14ac:dyDescent="0.25">
      <c r="A935" s="73">
        <v>922</v>
      </c>
      <c r="B935" s="50">
        <f>'s1'!L932</f>
        <v>171.93070549081418</v>
      </c>
      <c r="C935" s="50">
        <f>'s1'!M932</f>
        <v>73.859439773930319</v>
      </c>
      <c r="E935" s="84">
        <f t="shared" si="113"/>
        <v>-10</v>
      </c>
      <c r="F935" s="50">
        <f t="shared" si="114"/>
        <v>-10</v>
      </c>
      <c r="G935" s="75"/>
      <c r="H935" s="84">
        <f t="shared" si="115"/>
        <v>-10</v>
      </c>
      <c r="I935" s="84">
        <f t="shared" si="116"/>
        <v>-10</v>
      </c>
      <c r="K935" s="84">
        <f t="shared" si="117"/>
        <v>0</v>
      </c>
      <c r="L935" s="84">
        <f t="shared" si="118"/>
        <v>0</v>
      </c>
      <c r="M935" s="51"/>
      <c r="N935" s="85">
        <v>0.5</v>
      </c>
      <c r="O935" s="74"/>
      <c r="P935" s="86">
        <f>'s1'!J932</f>
        <v>4.9255400825890305E-2</v>
      </c>
      <c r="T935" s="87">
        <f t="shared" si="119"/>
        <v>8.0022099187469912E-82</v>
      </c>
      <c r="U935" s="88">
        <f t="shared" si="112"/>
        <v>8.0022099187469912E-82</v>
      </c>
    </row>
    <row r="936" spans="1:21" x14ac:dyDescent="0.25">
      <c r="A936" s="73">
        <v>923</v>
      </c>
      <c r="B936" s="50">
        <f>'s1'!L933</f>
        <v>179.68293005656898</v>
      </c>
      <c r="C936" s="50">
        <f>'s1'!M933</f>
        <v>79.623731356439578</v>
      </c>
      <c r="E936" s="84">
        <f t="shared" si="113"/>
        <v>-10</v>
      </c>
      <c r="F936" s="50">
        <f t="shared" si="114"/>
        <v>-10</v>
      </c>
      <c r="G936" s="75"/>
      <c r="H936" s="84">
        <f t="shared" si="115"/>
        <v>-10</v>
      </c>
      <c r="I936" s="84">
        <f t="shared" si="116"/>
        <v>-10</v>
      </c>
      <c r="K936" s="84">
        <f t="shared" si="117"/>
        <v>0</v>
      </c>
      <c r="L936" s="84">
        <f t="shared" si="118"/>
        <v>0</v>
      </c>
      <c r="M936" s="51"/>
      <c r="N936" s="85">
        <v>0.5</v>
      </c>
      <c r="O936" s="74"/>
      <c r="P936" s="86">
        <f>'s1'!J933</f>
        <v>0.10017680617200342</v>
      </c>
      <c r="T936" s="87">
        <f t="shared" si="119"/>
        <v>1.6275084935592154E-81</v>
      </c>
      <c r="U936" s="88">
        <f t="shared" si="112"/>
        <v>1.6275084935592154E-81</v>
      </c>
    </row>
    <row r="937" spans="1:21" x14ac:dyDescent="0.25">
      <c r="A937" s="73">
        <v>924</v>
      </c>
      <c r="B937" s="50">
        <f>'s1'!L934</f>
        <v>195.56235112347017</v>
      </c>
      <c r="C937" s="50">
        <f>'s1'!M934</f>
        <v>86.281661028097915</v>
      </c>
      <c r="E937" s="84">
        <f t="shared" si="113"/>
        <v>-10</v>
      </c>
      <c r="F937" s="50">
        <f t="shared" si="114"/>
        <v>-10</v>
      </c>
      <c r="G937" s="75"/>
      <c r="H937" s="84">
        <f t="shared" si="115"/>
        <v>-10</v>
      </c>
      <c r="I937" s="84">
        <f t="shared" si="116"/>
        <v>-10</v>
      </c>
      <c r="K937" s="84">
        <f t="shared" si="117"/>
        <v>0</v>
      </c>
      <c r="L937" s="84">
        <f t="shared" si="118"/>
        <v>0</v>
      </c>
      <c r="M937" s="51"/>
      <c r="N937" s="85">
        <v>0.5</v>
      </c>
      <c r="O937" s="74"/>
      <c r="P937" s="86">
        <f>'s1'!J934</f>
        <v>0.99951768172653477</v>
      </c>
      <c r="T937" s="87">
        <f t="shared" si="119"/>
        <v>1.6238524451253418E-80</v>
      </c>
      <c r="U937" s="88">
        <f t="shared" si="112"/>
        <v>1.6238524451253418E-80</v>
      </c>
    </row>
    <row r="938" spans="1:21" x14ac:dyDescent="0.25">
      <c r="A938" s="73">
        <v>925</v>
      </c>
      <c r="B938" s="50">
        <f>'s1'!L935</f>
        <v>174.85965840137234</v>
      </c>
      <c r="C938" s="50">
        <f>'s1'!M935</f>
        <v>79.638844135118148</v>
      </c>
      <c r="E938" s="84">
        <f t="shared" si="113"/>
        <v>-10</v>
      </c>
      <c r="F938" s="50">
        <f t="shared" si="114"/>
        <v>-10</v>
      </c>
      <c r="G938" s="75"/>
      <c r="H938" s="84">
        <f t="shared" si="115"/>
        <v>-10</v>
      </c>
      <c r="I938" s="84">
        <f t="shared" si="116"/>
        <v>-10</v>
      </c>
      <c r="K938" s="84">
        <f t="shared" si="117"/>
        <v>0</v>
      </c>
      <c r="L938" s="84">
        <f t="shared" si="118"/>
        <v>0</v>
      </c>
      <c r="M938" s="51"/>
      <c r="N938" s="85">
        <v>0.5</v>
      </c>
      <c r="O938" s="74"/>
      <c r="P938" s="86">
        <f>'s1'!J935</f>
        <v>0.35924613782072123</v>
      </c>
      <c r="T938" s="87">
        <f t="shared" si="119"/>
        <v>5.8364422157528187E-81</v>
      </c>
      <c r="U938" s="88">
        <f t="shared" si="112"/>
        <v>5.8364422157528187E-81</v>
      </c>
    </row>
    <row r="939" spans="1:21" x14ac:dyDescent="0.25">
      <c r="A939" s="73">
        <v>926</v>
      </c>
      <c r="B939" s="50">
        <f>'s1'!L936</f>
        <v>195.04192211756214</v>
      </c>
      <c r="C939" s="50">
        <f>'s1'!M936</f>
        <v>84.121402499134916</v>
      </c>
      <c r="E939" s="84">
        <f t="shared" si="113"/>
        <v>-10</v>
      </c>
      <c r="F939" s="50">
        <f t="shared" si="114"/>
        <v>-10</v>
      </c>
      <c r="G939" s="75"/>
      <c r="H939" s="84">
        <f t="shared" si="115"/>
        <v>-10</v>
      </c>
      <c r="I939" s="84">
        <f t="shared" si="116"/>
        <v>-10</v>
      </c>
      <c r="K939" s="84">
        <f t="shared" si="117"/>
        <v>0</v>
      </c>
      <c r="L939" s="84">
        <f t="shared" si="118"/>
        <v>0</v>
      </c>
      <c r="M939" s="51"/>
      <c r="N939" s="85">
        <v>0.5</v>
      </c>
      <c r="O939" s="74"/>
      <c r="P939" s="86">
        <f>'s1'!J936</f>
        <v>0.36179573396801601</v>
      </c>
      <c r="T939" s="87">
        <f t="shared" si="119"/>
        <v>5.8778638735539609E-81</v>
      </c>
      <c r="U939" s="88">
        <f t="shared" si="112"/>
        <v>5.8778638735539609E-81</v>
      </c>
    </row>
    <row r="940" spans="1:21" x14ac:dyDescent="0.25">
      <c r="A940" s="73">
        <v>927</v>
      </c>
      <c r="B940" s="50">
        <f>'s1'!L937</f>
        <v>181.52661574217373</v>
      </c>
      <c r="C940" s="50">
        <f>'s1'!M937</f>
        <v>80.026499690847416</v>
      </c>
      <c r="E940" s="84">
        <f t="shared" si="113"/>
        <v>-10</v>
      </c>
      <c r="F940" s="50">
        <f t="shared" si="114"/>
        <v>-10</v>
      </c>
      <c r="G940" s="75"/>
      <c r="H940" s="84">
        <f t="shared" si="115"/>
        <v>-10</v>
      </c>
      <c r="I940" s="84">
        <f t="shared" si="116"/>
        <v>-10</v>
      </c>
      <c r="K940" s="84">
        <f t="shared" si="117"/>
        <v>0</v>
      </c>
      <c r="L940" s="84">
        <f t="shared" si="118"/>
        <v>0</v>
      </c>
      <c r="M940" s="51"/>
      <c r="N940" s="85">
        <v>0.5</v>
      </c>
      <c r="O940" s="74"/>
      <c r="P940" s="86">
        <f>'s1'!J937</f>
        <v>6.9499880582373663E-2</v>
      </c>
      <c r="T940" s="87">
        <f t="shared" si="119"/>
        <v>1.1291201054558657E-81</v>
      </c>
      <c r="U940" s="88">
        <f t="shared" si="112"/>
        <v>1.1291201054558657E-81</v>
      </c>
    </row>
    <row r="941" spans="1:21" x14ac:dyDescent="0.25">
      <c r="A941" s="73">
        <v>928</v>
      </c>
      <c r="B941" s="50">
        <f>'s1'!L938</f>
        <v>181.9972064827854</v>
      </c>
      <c r="C941" s="50">
        <f>'s1'!M938</f>
        <v>79.837883899351468</v>
      </c>
      <c r="E941" s="84">
        <f t="shared" si="113"/>
        <v>-10</v>
      </c>
      <c r="F941" s="50">
        <f t="shared" si="114"/>
        <v>-10</v>
      </c>
      <c r="G941" s="75"/>
      <c r="H941" s="84">
        <f t="shared" si="115"/>
        <v>-10</v>
      </c>
      <c r="I941" s="84">
        <f t="shared" si="116"/>
        <v>-10</v>
      </c>
      <c r="K941" s="84">
        <f t="shared" si="117"/>
        <v>0</v>
      </c>
      <c r="L941" s="84">
        <f t="shared" si="118"/>
        <v>0</v>
      </c>
      <c r="M941" s="51"/>
      <c r="N941" s="85">
        <v>0.5</v>
      </c>
      <c r="O941" s="74"/>
      <c r="P941" s="86">
        <f>'s1'!J938</f>
        <v>0.27879035568503063</v>
      </c>
      <c r="T941" s="87">
        <f t="shared" si="119"/>
        <v>4.5293285855083262E-81</v>
      </c>
      <c r="U941" s="88">
        <f t="shared" si="112"/>
        <v>4.5293285855083262E-81</v>
      </c>
    </row>
    <row r="942" spans="1:21" x14ac:dyDescent="0.25">
      <c r="A942" s="73">
        <v>929</v>
      </c>
      <c r="B942" s="50">
        <f>'s1'!L939</f>
        <v>182.7837629718037</v>
      </c>
      <c r="C942" s="50">
        <f>'s1'!M939</f>
        <v>88.213120315396139</v>
      </c>
      <c r="E942" s="84">
        <f t="shared" si="113"/>
        <v>-10</v>
      </c>
      <c r="F942" s="50">
        <f t="shared" si="114"/>
        <v>-10</v>
      </c>
      <c r="G942" s="75"/>
      <c r="H942" s="84">
        <f t="shared" si="115"/>
        <v>-10</v>
      </c>
      <c r="I942" s="84">
        <f t="shared" si="116"/>
        <v>-10</v>
      </c>
      <c r="K942" s="84">
        <f t="shared" si="117"/>
        <v>0</v>
      </c>
      <c r="L942" s="84">
        <f t="shared" si="118"/>
        <v>0</v>
      </c>
      <c r="M942" s="51"/>
      <c r="N942" s="85">
        <v>0.5</v>
      </c>
      <c r="O942" s="74"/>
      <c r="P942" s="86">
        <f>'s1'!J939</f>
        <v>0.43019605030909069</v>
      </c>
      <c r="T942" s="87">
        <f t="shared" si="119"/>
        <v>6.9891200620982069E-81</v>
      </c>
      <c r="U942" s="88">
        <f t="shared" si="112"/>
        <v>6.9891200620982069E-81</v>
      </c>
    </row>
    <row r="943" spans="1:21" x14ac:dyDescent="0.25">
      <c r="A943" s="73">
        <v>930</v>
      </c>
      <c r="B943" s="50">
        <f>'s1'!L940</f>
        <v>181.50066303521956</v>
      </c>
      <c r="C943" s="50">
        <f>'s1'!M940</f>
        <v>81.816079339689523</v>
      </c>
      <c r="E943" s="84">
        <f t="shared" si="113"/>
        <v>-10</v>
      </c>
      <c r="F943" s="50">
        <f t="shared" si="114"/>
        <v>-10</v>
      </c>
      <c r="G943" s="75"/>
      <c r="H943" s="84">
        <f t="shared" si="115"/>
        <v>-10</v>
      </c>
      <c r="I943" s="84">
        <f t="shared" si="116"/>
        <v>-10</v>
      </c>
      <c r="K943" s="84">
        <f t="shared" si="117"/>
        <v>0</v>
      </c>
      <c r="L943" s="84">
        <f t="shared" si="118"/>
        <v>0</v>
      </c>
      <c r="M943" s="51"/>
      <c r="N943" s="85">
        <v>0.5</v>
      </c>
      <c r="O943" s="74"/>
      <c r="P943" s="86">
        <f>'s1'!J940</f>
        <v>0.84246010320968012</v>
      </c>
      <c r="T943" s="87">
        <f t="shared" si="119"/>
        <v>1.3686910432184593E-80</v>
      </c>
      <c r="U943" s="88">
        <f t="shared" si="112"/>
        <v>1.3686910432184593E-80</v>
      </c>
    </row>
    <row r="944" spans="1:21" x14ac:dyDescent="0.25">
      <c r="A944" s="73">
        <v>931</v>
      </c>
      <c r="B944" s="50">
        <f>'s1'!L941</f>
        <v>173.88179819448709</v>
      </c>
      <c r="C944" s="50">
        <f>'s1'!M941</f>
        <v>78.177162626556722</v>
      </c>
      <c r="E944" s="84">
        <f t="shared" si="113"/>
        <v>-10</v>
      </c>
      <c r="F944" s="50">
        <f t="shared" si="114"/>
        <v>-10</v>
      </c>
      <c r="G944" s="75"/>
      <c r="H944" s="84">
        <f t="shared" si="115"/>
        <v>-10</v>
      </c>
      <c r="I944" s="84">
        <f t="shared" si="116"/>
        <v>-10</v>
      </c>
      <c r="K944" s="84">
        <f t="shared" si="117"/>
        <v>0</v>
      </c>
      <c r="L944" s="84">
        <f t="shared" si="118"/>
        <v>0</v>
      </c>
      <c r="M944" s="51"/>
      <c r="N944" s="85">
        <v>0.5</v>
      </c>
      <c r="O944" s="74"/>
      <c r="P944" s="86">
        <f>'s1'!J941</f>
        <v>0.931863263269884</v>
      </c>
      <c r="T944" s="87">
        <f t="shared" si="119"/>
        <v>1.5139386388537055E-80</v>
      </c>
      <c r="U944" s="88">
        <f t="shared" si="112"/>
        <v>1.5139386388537055E-80</v>
      </c>
    </row>
    <row r="945" spans="1:21" x14ac:dyDescent="0.25">
      <c r="A945" s="73">
        <v>932</v>
      </c>
      <c r="B945" s="50">
        <f>'s1'!L942</f>
        <v>195.27716751039301</v>
      </c>
      <c r="C945" s="50">
        <f>'s1'!M942</f>
        <v>89.403875478265334</v>
      </c>
      <c r="E945" s="84">
        <f t="shared" si="113"/>
        <v>-10</v>
      </c>
      <c r="F945" s="50">
        <f t="shared" si="114"/>
        <v>-10</v>
      </c>
      <c r="G945" s="75"/>
      <c r="H945" s="84">
        <f t="shared" si="115"/>
        <v>-10</v>
      </c>
      <c r="I945" s="84">
        <f t="shared" si="116"/>
        <v>-10</v>
      </c>
      <c r="K945" s="84">
        <f t="shared" si="117"/>
        <v>0</v>
      </c>
      <c r="L945" s="84">
        <f t="shared" si="118"/>
        <v>0</v>
      </c>
      <c r="M945" s="51"/>
      <c r="N945" s="85">
        <v>0.5</v>
      </c>
      <c r="O945" s="74"/>
      <c r="P945" s="86">
        <f>'s1'!J942</f>
        <v>2.9816447263108614E-2</v>
      </c>
      <c r="T945" s="87">
        <f t="shared" si="119"/>
        <v>4.8440874712206065E-82</v>
      </c>
      <c r="U945" s="88">
        <f t="shared" si="112"/>
        <v>4.8440874712206065E-82</v>
      </c>
    </row>
    <row r="946" spans="1:21" x14ac:dyDescent="0.25">
      <c r="A946" s="73">
        <v>933</v>
      </c>
      <c r="B946" s="50">
        <f>'s1'!L943</f>
        <v>167.00720368621174</v>
      </c>
      <c r="C946" s="50">
        <f>'s1'!M943</f>
        <v>78.950460434723908</v>
      </c>
      <c r="E946" s="84">
        <f t="shared" si="113"/>
        <v>-10</v>
      </c>
      <c r="F946" s="50">
        <f t="shared" si="114"/>
        <v>-10</v>
      </c>
      <c r="G946" s="75"/>
      <c r="H946" s="84">
        <f t="shared" si="115"/>
        <v>-10</v>
      </c>
      <c r="I946" s="84">
        <f t="shared" si="116"/>
        <v>-10</v>
      </c>
      <c r="K946" s="84">
        <f t="shared" si="117"/>
        <v>0</v>
      </c>
      <c r="L946" s="84">
        <f t="shared" si="118"/>
        <v>0</v>
      </c>
      <c r="M946" s="51"/>
      <c r="N946" s="85">
        <v>0.5</v>
      </c>
      <c r="O946" s="74"/>
      <c r="P946" s="86">
        <f>'s1'!J943</f>
        <v>0.58052220266723387</v>
      </c>
      <c r="T946" s="87">
        <f t="shared" si="119"/>
        <v>9.4313729060037996E-81</v>
      </c>
      <c r="U946" s="88">
        <f t="shared" si="112"/>
        <v>9.4313729060037996E-81</v>
      </c>
    </row>
    <row r="947" spans="1:21" x14ac:dyDescent="0.25">
      <c r="A947" s="73">
        <v>934</v>
      </c>
      <c r="B947" s="50">
        <f>'s1'!L944</f>
        <v>196.64758127038584</v>
      </c>
      <c r="C947" s="50">
        <f>'s1'!M944</f>
        <v>80.784656612305128</v>
      </c>
      <c r="E947" s="84">
        <f t="shared" si="113"/>
        <v>-10</v>
      </c>
      <c r="F947" s="50">
        <f t="shared" si="114"/>
        <v>-10</v>
      </c>
      <c r="G947" s="75"/>
      <c r="H947" s="84">
        <f t="shared" si="115"/>
        <v>-10</v>
      </c>
      <c r="I947" s="84">
        <f t="shared" si="116"/>
        <v>-10</v>
      </c>
      <c r="K947" s="84">
        <f t="shared" si="117"/>
        <v>0</v>
      </c>
      <c r="L947" s="84">
        <f t="shared" si="118"/>
        <v>0</v>
      </c>
      <c r="M947" s="51"/>
      <c r="N947" s="85">
        <v>0.5</v>
      </c>
      <c r="O947" s="74"/>
      <c r="P947" s="86">
        <f>'s1'!J944</f>
        <v>0.13263768608061022</v>
      </c>
      <c r="T947" s="87">
        <f t="shared" si="119"/>
        <v>2.154879646408245E-81</v>
      </c>
      <c r="U947" s="88">
        <f t="shared" si="112"/>
        <v>2.154879646408245E-81</v>
      </c>
    </row>
    <row r="948" spans="1:21" x14ac:dyDescent="0.25">
      <c r="A948" s="73">
        <v>935</v>
      </c>
      <c r="B948" s="50">
        <f>'s1'!L945</f>
        <v>171.10791053742824</v>
      </c>
      <c r="C948" s="50">
        <f>'s1'!M945</f>
        <v>76.56871631281382</v>
      </c>
      <c r="E948" s="84">
        <f t="shared" si="113"/>
        <v>-10</v>
      </c>
      <c r="F948" s="50">
        <f t="shared" si="114"/>
        <v>-10</v>
      </c>
      <c r="G948" s="75"/>
      <c r="H948" s="84">
        <f t="shared" si="115"/>
        <v>-10</v>
      </c>
      <c r="I948" s="84">
        <f t="shared" si="116"/>
        <v>-10</v>
      </c>
      <c r="K948" s="84">
        <f t="shared" si="117"/>
        <v>0</v>
      </c>
      <c r="L948" s="84">
        <f t="shared" si="118"/>
        <v>0</v>
      </c>
      <c r="M948" s="51"/>
      <c r="N948" s="85">
        <v>0.5</v>
      </c>
      <c r="O948" s="74"/>
      <c r="P948" s="86">
        <f>'s1'!J945</f>
        <v>0.20194949388167682</v>
      </c>
      <c r="T948" s="87">
        <f t="shared" si="119"/>
        <v>3.2809442536836341E-81</v>
      </c>
      <c r="U948" s="88">
        <f t="shared" si="112"/>
        <v>3.2809442536836341E-81</v>
      </c>
    </row>
    <row r="949" spans="1:21" x14ac:dyDescent="0.25">
      <c r="A949" s="73">
        <v>936</v>
      </c>
      <c r="B949" s="50">
        <f>'s1'!L946</f>
        <v>182.78722883044344</v>
      </c>
      <c r="C949" s="50">
        <f>'s1'!M946</f>
        <v>83.03332783489482</v>
      </c>
      <c r="E949" s="84">
        <f t="shared" si="113"/>
        <v>-10</v>
      </c>
      <c r="F949" s="50">
        <f t="shared" si="114"/>
        <v>-10</v>
      </c>
      <c r="G949" s="75"/>
      <c r="H949" s="84">
        <f t="shared" si="115"/>
        <v>-10</v>
      </c>
      <c r="I949" s="84">
        <f t="shared" si="116"/>
        <v>-10</v>
      </c>
      <c r="K949" s="84">
        <f t="shared" si="117"/>
        <v>0</v>
      </c>
      <c r="L949" s="84">
        <f t="shared" si="118"/>
        <v>0</v>
      </c>
      <c r="M949" s="51"/>
      <c r="N949" s="85">
        <v>0.5</v>
      </c>
      <c r="O949" s="74"/>
      <c r="P949" s="86">
        <f>'s1'!J946</f>
        <v>0.15438279419908696</v>
      </c>
      <c r="T949" s="87">
        <f t="shared" si="119"/>
        <v>2.5081585091364014E-81</v>
      </c>
      <c r="U949" s="88">
        <f t="shared" si="112"/>
        <v>2.5081585091364014E-81</v>
      </c>
    </row>
    <row r="950" spans="1:21" x14ac:dyDescent="0.25">
      <c r="A950" s="73">
        <v>937</v>
      </c>
      <c r="B950" s="50">
        <f>'s1'!L947</f>
        <v>188.87051407530106</v>
      </c>
      <c r="C950" s="50">
        <f>'s1'!M947</f>
        <v>83.115217948804869</v>
      </c>
      <c r="E950" s="84">
        <f t="shared" si="113"/>
        <v>-10</v>
      </c>
      <c r="F950" s="50">
        <f t="shared" si="114"/>
        <v>-10</v>
      </c>
      <c r="G950" s="75"/>
      <c r="H950" s="84">
        <f t="shared" si="115"/>
        <v>-10</v>
      </c>
      <c r="I950" s="84">
        <f t="shared" si="116"/>
        <v>-10</v>
      </c>
      <c r="K950" s="84">
        <f t="shared" si="117"/>
        <v>0</v>
      </c>
      <c r="L950" s="84">
        <f t="shared" si="118"/>
        <v>0</v>
      </c>
      <c r="M950" s="51"/>
      <c r="N950" s="85">
        <v>0.5</v>
      </c>
      <c r="O950" s="74"/>
      <c r="P950" s="86">
        <f>'s1'!J947</f>
        <v>0.88354690296593041</v>
      </c>
      <c r="T950" s="87">
        <f t="shared" si="119"/>
        <v>1.4354421387381646E-80</v>
      </c>
      <c r="U950" s="88">
        <f t="shared" si="112"/>
        <v>1.4354421387381646E-80</v>
      </c>
    </row>
    <row r="951" spans="1:21" x14ac:dyDescent="0.25">
      <c r="A951" s="73">
        <v>938</v>
      </c>
      <c r="B951" s="50">
        <f>'s1'!L948</f>
        <v>185.30883095030941</v>
      </c>
      <c r="C951" s="50">
        <f>'s1'!M948</f>
        <v>80.716984078039758</v>
      </c>
      <c r="E951" s="84">
        <f t="shared" si="113"/>
        <v>-10</v>
      </c>
      <c r="F951" s="50">
        <f t="shared" si="114"/>
        <v>-10</v>
      </c>
      <c r="G951" s="75"/>
      <c r="H951" s="84">
        <f t="shared" si="115"/>
        <v>-10</v>
      </c>
      <c r="I951" s="84">
        <f t="shared" si="116"/>
        <v>-10</v>
      </c>
      <c r="K951" s="84">
        <f t="shared" si="117"/>
        <v>0</v>
      </c>
      <c r="L951" s="84">
        <f t="shared" si="118"/>
        <v>0</v>
      </c>
      <c r="M951" s="51"/>
      <c r="N951" s="85">
        <v>0.5</v>
      </c>
      <c r="O951" s="74"/>
      <c r="P951" s="86">
        <f>'s1'!J948</f>
        <v>0.26880626724733414</v>
      </c>
      <c r="T951" s="87">
        <f t="shared" si="119"/>
        <v>4.3671234868061622E-81</v>
      </c>
      <c r="U951" s="88">
        <f t="shared" si="112"/>
        <v>4.3671234868061622E-81</v>
      </c>
    </row>
    <row r="952" spans="1:21" x14ac:dyDescent="0.25">
      <c r="A952" s="73">
        <v>939</v>
      </c>
      <c r="B952" s="50">
        <f>'s1'!L949</f>
        <v>186.82784770203909</v>
      </c>
      <c r="C952" s="50">
        <f>'s1'!M949</f>
        <v>82.24853979491786</v>
      </c>
      <c r="E952" s="84">
        <f t="shared" si="113"/>
        <v>-10</v>
      </c>
      <c r="F952" s="50">
        <f t="shared" si="114"/>
        <v>-10</v>
      </c>
      <c r="G952" s="75"/>
      <c r="H952" s="84">
        <f t="shared" si="115"/>
        <v>-10</v>
      </c>
      <c r="I952" s="84">
        <f t="shared" si="116"/>
        <v>-10</v>
      </c>
      <c r="K952" s="84">
        <f t="shared" si="117"/>
        <v>0</v>
      </c>
      <c r="L952" s="84">
        <f t="shared" si="118"/>
        <v>0</v>
      </c>
      <c r="M952" s="51"/>
      <c r="N952" s="85">
        <v>0.5</v>
      </c>
      <c r="O952" s="74"/>
      <c r="P952" s="86">
        <f>'s1'!J949</f>
        <v>0.49019433975520288</v>
      </c>
      <c r="T952" s="87">
        <f t="shared" si="119"/>
        <v>7.9638738938874815E-81</v>
      </c>
      <c r="U952" s="88">
        <f t="shared" si="112"/>
        <v>7.9638738938874815E-81</v>
      </c>
    </row>
    <row r="953" spans="1:21" x14ac:dyDescent="0.25">
      <c r="A953" s="73">
        <v>940</v>
      </c>
      <c r="B953" s="50">
        <f>'s1'!L950</f>
        <v>161.88172369177437</v>
      </c>
      <c r="C953" s="50">
        <f>'s1'!M950</f>
        <v>84.390801203809374</v>
      </c>
      <c r="E953" s="84">
        <f t="shared" si="113"/>
        <v>-10</v>
      </c>
      <c r="F953" s="50">
        <f t="shared" si="114"/>
        <v>-10</v>
      </c>
      <c r="G953" s="75"/>
      <c r="H953" s="84">
        <f t="shared" si="115"/>
        <v>-10</v>
      </c>
      <c r="I953" s="84">
        <f t="shared" si="116"/>
        <v>-10</v>
      </c>
      <c r="K953" s="84">
        <f t="shared" si="117"/>
        <v>0</v>
      </c>
      <c r="L953" s="84">
        <f t="shared" si="118"/>
        <v>0</v>
      </c>
      <c r="M953" s="51"/>
      <c r="N953" s="85">
        <v>0.5</v>
      </c>
      <c r="O953" s="74"/>
      <c r="P953" s="86">
        <f>'s1'!J950</f>
        <v>0.89005188239681576</v>
      </c>
      <c r="T953" s="87">
        <f t="shared" si="119"/>
        <v>1.446010362740052E-80</v>
      </c>
      <c r="U953" s="88">
        <f t="shared" si="112"/>
        <v>1.446010362740052E-80</v>
      </c>
    </row>
    <row r="954" spans="1:21" x14ac:dyDescent="0.25">
      <c r="A954" s="73">
        <v>941</v>
      </c>
      <c r="B954" s="50">
        <f>'s1'!L951</f>
        <v>186.31318370108775</v>
      </c>
      <c r="C954" s="50">
        <f>'s1'!M951</f>
        <v>85.882446601983872</v>
      </c>
      <c r="E954" s="84">
        <f t="shared" si="113"/>
        <v>-10</v>
      </c>
      <c r="F954" s="50">
        <f t="shared" si="114"/>
        <v>-10</v>
      </c>
      <c r="G954" s="75"/>
      <c r="H954" s="84">
        <f t="shared" si="115"/>
        <v>-10</v>
      </c>
      <c r="I954" s="84">
        <f t="shared" si="116"/>
        <v>-10</v>
      </c>
      <c r="K954" s="84">
        <f t="shared" si="117"/>
        <v>0</v>
      </c>
      <c r="L954" s="84">
        <f t="shared" si="118"/>
        <v>0</v>
      </c>
      <c r="M954" s="51"/>
      <c r="N954" s="85">
        <v>0.5</v>
      </c>
      <c r="O954" s="74"/>
      <c r="P954" s="86">
        <f>'s1'!J951</f>
        <v>0.34261080167484459</v>
      </c>
      <c r="T954" s="87">
        <f t="shared" si="119"/>
        <v>5.566178549888481E-81</v>
      </c>
      <c r="U954" s="88">
        <f t="shared" si="112"/>
        <v>5.566178549888481E-81</v>
      </c>
    </row>
    <row r="955" spans="1:21" x14ac:dyDescent="0.25">
      <c r="A955" s="73">
        <v>942</v>
      </c>
      <c r="B955" s="50">
        <f>'s1'!L952</f>
        <v>166.99839858370635</v>
      </c>
      <c r="C955" s="50">
        <f>'s1'!M952</f>
        <v>73.087092069612765</v>
      </c>
      <c r="E955" s="84">
        <f t="shared" si="113"/>
        <v>-10</v>
      </c>
      <c r="F955" s="50">
        <f t="shared" si="114"/>
        <v>-10</v>
      </c>
      <c r="G955" s="75"/>
      <c r="H955" s="84">
        <f t="shared" si="115"/>
        <v>-10</v>
      </c>
      <c r="I955" s="84">
        <f t="shared" si="116"/>
        <v>-10</v>
      </c>
      <c r="K955" s="84">
        <f t="shared" si="117"/>
        <v>0</v>
      </c>
      <c r="L955" s="84">
        <f t="shared" si="118"/>
        <v>0</v>
      </c>
      <c r="M955" s="51"/>
      <c r="N955" s="85">
        <v>0.5</v>
      </c>
      <c r="O955" s="74"/>
      <c r="P955" s="86">
        <f>'s1'!J952</f>
        <v>0.12848303917033421</v>
      </c>
      <c r="T955" s="87">
        <f t="shared" si="119"/>
        <v>2.0873817555031998E-81</v>
      </c>
      <c r="U955" s="88">
        <f t="shared" si="112"/>
        <v>2.0873817555031998E-81</v>
      </c>
    </row>
    <row r="956" spans="1:21" x14ac:dyDescent="0.25">
      <c r="A956" s="73">
        <v>943</v>
      </c>
      <c r="B956" s="50">
        <f>'s1'!L953</f>
        <v>172.93102281415347</v>
      </c>
      <c r="C956" s="50">
        <f>'s1'!M953</f>
        <v>79.038705386694204</v>
      </c>
      <c r="E956" s="84">
        <f t="shared" si="113"/>
        <v>-10</v>
      </c>
      <c r="F956" s="50">
        <f t="shared" si="114"/>
        <v>-10</v>
      </c>
      <c r="G956" s="75"/>
      <c r="H956" s="84">
        <f t="shared" si="115"/>
        <v>-10</v>
      </c>
      <c r="I956" s="84">
        <f t="shared" si="116"/>
        <v>-10</v>
      </c>
      <c r="K956" s="84">
        <f t="shared" si="117"/>
        <v>0</v>
      </c>
      <c r="L956" s="84">
        <f t="shared" si="118"/>
        <v>0</v>
      </c>
      <c r="M956" s="51"/>
      <c r="N956" s="85">
        <v>0.5</v>
      </c>
      <c r="O956" s="74"/>
      <c r="P956" s="86">
        <f>'s1'!J953</f>
        <v>0.7773658902342806</v>
      </c>
      <c r="T956" s="87">
        <f t="shared" si="119"/>
        <v>1.262936639033209E-80</v>
      </c>
      <c r="U956" s="88">
        <f t="shared" si="112"/>
        <v>1.262936639033209E-80</v>
      </c>
    </row>
    <row r="957" spans="1:21" x14ac:dyDescent="0.25">
      <c r="A957" s="73">
        <v>944</v>
      </c>
      <c r="B957" s="50">
        <f>'s1'!L954</f>
        <v>184.68326658191751</v>
      </c>
      <c r="C957" s="50">
        <f>'s1'!M954</f>
        <v>84.46561503185572</v>
      </c>
      <c r="E957" s="84">
        <f t="shared" si="113"/>
        <v>-10</v>
      </c>
      <c r="F957" s="50">
        <f t="shared" si="114"/>
        <v>-10</v>
      </c>
      <c r="G957" s="75"/>
      <c r="H957" s="84">
        <f t="shared" si="115"/>
        <v>-10</v>
      </c>
      <c r="I957" s="84">
        <f t="shared" si="116"/>
        <v>-10</v>
      </c>
      <c r="K957" s="84">
        <f t="shared" si="117"/>
        <v>0</v>
      </c>
      <c r="L957" s="84">
        <f t="shared" si="118"/>
        <v>0</v>
      </c>
      <c r="M957" s="51"/>
      <c r="N957" s="85">
        <v>0.5</v>
      </c>
      <c r="O957" s="74"/>
      <c r="P957" s="86">
        <f>'s1'!J954</f>
        <v>4.7113330887200711E-2</v>
      </c>
      <c r="T957" s="87">
        <f t="shared" si="119"/>
        <v>7.6542015171785365E-82</v>
      </c>
      <c r="U957" s="88">
        <f t="shared" si="112"/>
        <v>7.6542015171785365E-82</v>
      </c>
    </row>
    <row r="958" spans="1:21" x14ac:dyDescent="0.25">
      <c r="A958" s="73">
        <v>945</v>
      </c>
      <c r="B958" s="50">
        <f>'s1'!L955</f>
        <v>193.07065509932053</v>
      </c>
      <c r="C958" s="50">
        <f>'s1'!M955</f>
        <v>83.809441493352168</v>
      </c>
      <c r="E958" s="84">
        <f t="shared" si="113"/>
        <v>-10</v>
      </c>
      <c r="F958" s="50">
        <f t="shared" si="114"/>
        <v>-10</v>
      </c>
      <c r="G958" s="75"/>
      <c r="H958" s="84">
        <f t="shared" si="115"/>
        <v>-10</v>
      </c>
      <c r="I958" s="84">
        <f t="shared" si="116"/>
        <v>-10</v>
      </c>
      <c r="K958" s="84">
        <f t="shared" si="117"/>
        <v>0</v>
      </c>
      <c r="L958" s="84">
        <f t="shared" si="118"/>
        <v>0</v>
      </c>
      <c r="M958" s="51"/>
      <c r="N958" s="85">
        <v>0.5</v>
      </c>
      <c r="O958" s="74"/>
      <c r="P958" s="86">
        <f>'s1'!J955</f>
        <v>0.7168553562150537</v>
      </c>
      <c r="T958" s="87">
        <f t="shared" si="119"/>
        <v>1.1646290448611577E-80</v>
      </c>
      <c r="U958" s="88">
        <f t="shared" si="112"/>
        <v>1.1646290448611577E-80</v>
      </c>
    </row>
    <row r="959" spans="1:21" x14ac:dyDescent="0.25">
      <c r="A959" s="73">
        <v>946</v>
      </c>
      <c r="B959" s="50">
        <f>'s1'!L956</f>
        <v>191.09887189478098</v>
      </c>
      <c r="C959" s="50">
        <f>'s1'!M956</f>
        <v>81.999757419615975</v>
      </c>
      <c r="E959" s="84">
        <f t="shared" si="113"/>
        <v>-10</v>
      </c>
      <c r="F959" s="50">
        <f t="shared" si="114"/>
        <v>-10</v>
      </c>
      <c r="G959" s="75"/>
      <c r="H959" s="84">
        <f t="shared" si="115"/>
        <v>-10</v>
      </c>
      <c r="I959" s="84">
        <f t="shared" si="116"/>
        <v>-10</v>
      </c>
      <c r="K959" s="84">
        <f t="shared" si="117"/>
        <v>0</v>
      </c>
      <c r="L959" s="84">
        <f t="shared" si="118"/>
        <v>0</v>
      </c>
      <c r="M959" s="51"/>
      <c r="N959" s="85">
        <v>0.5</v>
      </c>
      <c r="O959" s="74"/>
      <c r="P959" s="86">
        <f>'s1'!J956</f>
        <v>0.26437261109886645</v>
      </c>
      <c r="T959" s="87">
        <f t="shared" si="119"/>
        <v>4.2950927112715269E-81</v>
      </c>
      <c r="U959" s="88">
        <f t="shared" si="112"/>
        <v>4.2950927112715269E-81</v>
      </c>
    </row>
    <row r="960" spans="1:21" x14ac:dyDescent="0.25">
      <c r="A960" s="73">
        <v>947</v>
      </c>
      <c r="B960" s="50">
        <f>'s1'!L957</f>
        <v>179.53920652121505</v>
      </c>
      <c r="C960" s="50">
        <f>'s1'!M957</f>
        <v>82.881801703260521</v>
      </c>
      <c r="E960" s="84">
        <f t="shared" si="113"/>
        <v>-10</v>
      </c>
      <c r="F960" s="50">
        <f t="shared" si="114"/>
        <v>-10</v>
      </c>
      <c r="G960" s="75"/>
      <c r="H960" s="84">
        <f t="shared" si="115"/>
        <v>-10</v>
      </c>
      <c r="I960" s="84">
        <f t="shared" si="116"/>
        <v>-10</v>
      </c>
      <c r="K960" s="84">
        <f t="shared" si="117"/>
        <v>0</v>
      </c>
      <c r="L960" s="84">
        <f t="shared" si="118"/>
        <v>0</v>
      </c>
      <c r="M960" s="51"/>
      <c r="N960" s="85">
        <v>0.5</v>
      </c>
      <c r="O960" s="74"/>
      <c r="P960" s="86">
        <f>'s1'!J957</f>
        <v>0.77306907975872985</v>
      </c>
      <c r="T960" s="87">
        <f t="shared" si="119"/>
        <v>1.255955885891443E-80</v>
      </c>
      <c r="U960" s="88">
        <f t="shared" si="112"/>
        <v>1.255955885891443E-80</v>
      </c>
    </row>
    <row r="961" spans="1:21" x14ac:dyDescent="0.25">
      <c r="A961" s="73">
        <v>948</v>
      </c>
      <c r="B961" s="50">
        <f>'s1'!L958</f>
        <v>181.23458381226789</v>
      </c>
      <c r="C961" s="50">
        <f>'s1'!M958</f>
        <v>74.00899457658349</v>
      </c>
      <c r="E961" s="84">
        <f t="shared" si="113"/>
        <v>-10</v>
      </c>
      <c r="F961" s="50">
        <f t="shared" si="114"/>
        <v>-10</v>
      </c>
      <c r="G961" s="75"/>
      <c r="H961" s="84">
        <f t="shared" si="115"/>
        <v>-10</v>
      </c>
      <c r="I961" s="84">
        <f t="shared" si="116"/>
        <v>-10</v>
      </c>
      <c r="K961" s="84">
        <f t="shared" si="117"/>
        <v>0</v>
      </c>
      <c r="L961" s="84">
        <f t="shared" si="118"/>
        <v>0</v>
      </c>
      <c r="M961" s="51"/>
      <c r="N961" s="85">
        <v>0.5</v>
      </c>
      <c r="O961" s="74"/>
      <c r="P961" s="86">
        <f>'s1'!J958</f>
        <v>0.33708451680167606</v>
      </c>
      <c r="T961" s="87">
        <f t="shared" si="119"/>
        <v>5.4763965343442158E-81</v>
      </c>
      <c r="U961" s="88">
        <f t="shared" si="112"/>
        <v>5.4763965343442158E-81</v>
      </c>
    </row>
    <row r="962" spans="1:21" x14ac:dyDescent="0.25">
      <c r="A962" s="73">
        <v>949</v>
      </c>
      <c r="B962" s="50">
        <f>'s1'!L959</f>
        <v>190.39363643589559</v>
      </c>
      <c r="C962" s="50">
        <f>'s1'!M959</f>
        <v>81.344609779941521</v>
      </c>
      <c r="E962" s="84">
        <f t="shared" si="113"/>
        <v>-10</v>
      </c>
      <c r="F962" s="50">
        <f t="shared" si="114"/>
        <v>-10</v>
      </c>
      <c r="G962" s="75"/>
      <c r="H962" s="84">
        <f t="shared" si="115"/>
        <v>-10</v>
      </c>
      <c r="I962" s="84">
        <f t="shared" si="116"/>
        <v>-10</v>
      </c>
      <c r="K962" s="84">
        <f t="shared" si="117"/>
        <v>0</v>
      </c>
      <c r="L962" s="84">
        <f t="shared" si="118"/>
        <v>0</v>
      </c>
      <c r="M962" s="51"/>
      <c r="N962" s="85">
        <v>0.5</v>
      </c>
      <c r="O962" s="74"/>
      <c r="P962" s="86">
        <f>'s1'!J959</f>
        <v>8.889581394919599E-2</v>
      </c>
      <c r="T962" s="87">
        <f t="shared" si="119"/>
        <v>1.4442334286018578E-81</v>
      </c>
      <c r="U962" s="88">
        <f t="shared" si="112"/>
        <v>1.4442334286018578E-81</v>
      </c>
    </row>
    <row r="963" spans="1:21" x14ac:dyDescent="0.25">
      <c r="A963" s="73">
        <v>950</v>
      </c>
      <c r="B963" s="50">
        <f>'s1'!L960</f>
        <v>184.16723442628103</v>
      </c>
      <c r="C963" s="50">
        <f>'s1'!M960</f>
        <v>75.484583862333338</v>
      </c>
      <c r="E963" s="84">
        <f t="shared" si="113"/>
        <v>-10</v>
      </c>
      <c r="F963" s="50">
        <f t="shared" si="114"/>
        <v>-10</v>
      </c>
      <c r="G963" s="75"/>
      <c r="H963" s="84">
        <f t="shared" si="115"/>
        <v>-10</v>
      </c>
      <c r="I963" s="84">
        <f t="shared" si="116"/>
        <v>-10</v>
      </c>
      <c r="K963" s="84">
        <f t="shared" si="117"/>
        <v>0</v>
      </c>
      <c r="L963" s="84">
        <f t="shared" si="118"/>
        <v>0</v>
      </c>
      <c r="M963" s="51"/>
      <c r="N963" s="85">
        <v>0.5</v>
      </c>
      <c r="O963" s="74"/>
      <c r="P963" s="86">
        <f>'s1'!J960</f>
        <v>0.24247290962977841</v>
      </c>
      <c r="T963" s="87">
        <f t="shared" si="119"/>
        <v>3.9393022692588838E-81</v>
      </c>
      <c r="U963" s="88">
        <f t="shared" si="112"/>
        <v>3.9393022692588838E-81</v>
      </c>
    </row>
    <row r="964" spans="1:21" x14ac:dyDescent="0.25">
      <c r="A964" s="73">
        <v>951</v>
      </c>
      <c r="B964" s="50">
        <f>'s1'!L961</f>
        <v>172.56996664801014</v>
      </c>
      <c r="C964" s="50">
        <f>'s1'!M961</f>
        <v>78.417263255267883</v>
      </c>
      <c r="E964" s="84">
        <f t="shared" si="113"/>
        <v>-10</v>
      </c>
      <c r="F964" s="50">
        <f t="shared" si="114"/>
        <v>-10</v>
      </c>
      <c r="G964" s="75"/>
      <c r="H964" s="84">
        <f t="shared" si="115"/>
        <v>-10</v>
      </c>
      <c r="I964" s="84">
        <f t="shared" si="116"/>
        <v>-10</v>
      </c>
      <c r="K964" s="84">
        <f t="shared" si="117"/>
        <v>0</v>
      </c>
      <c r="L964" s="84">
        <f t="shared" si="118"/>
        <v>0</v>
      </c>
      <c r="M964" s="51"/>
      <c r="N964" s="85">
        <v>0.5</v>
      </c>
      <c r="O964" s="74"/>
      <c r="P964" s="86">
        <f>'s1'!J961</f>
        <v>0.92998670845178566</v>
      </c>
      <c r="T964" s="87">
        <f t="shared" si="119"/>
        <v>1.5108899202712416E-80</v>
      </c>
      <c r="U964" s="88">
        <f t="shared" si="112"/>
        <v>1.5108899202712416E-80</v>
      </c>
    </row>
    <row r="965" spans="1:21" x14ac:dyDescent="0.25">
      <c r="A965" s="73">
        <v>952</v>
      </c>
      <c r="B965" s="50">
        <f>'s1'!L962</f>
        <v>176.33225258261845</v>
      </c>
      <c r="C965" s="50">
        <f>'s1'!M962</f>
        <v>78.833685010687063</v>
      </c>
      <c r="E965" s="84">
        <f t="shared" si="113"/>
        <v>-10</v>
      </c>
      <c r="F965" s="50">
        <f t="shared" si="114"/>
        <v>-10</v>
      </c>
      <c r="G965" s="75"/>
      <c r="H965" s="84">
        <f t="shared" si="115"/>
        <v>-10</v>
      </c>
      <c r="I965" s="84">
        <f t="shared" si="116"/>
        <v>-10</v>
      </c>
      <c r="K965" s="84">
        <f t="shared" si="117"/>
        <v>0</v>
      </c>
      <c r="L965" s="84">
        <f t="shared" si="118"/>
        <v>0</v>
      </c>
      <c r="M965" s="51"/>
      <c r="N965" s="85">
        <v>0.5</v>
      </c>
      <c r="O965" s="74"/>
      <c r="P965" s="86">
        <f>'s1'!J962</f>
        <v>0.811893258588402</v>
      </c>
      <c r="T965" s="87">
        <f t="shared" si="119"/>
        <v>1.3190310459162714E-80</v>
      </c>
      <c r="U965" s="88">
        <f t="shared" si="112"/>
        <v>1.3190310459162714E-80</v>
      </c>
    </row>
    <row r="966" spans="1:21" x14ac:dyDescent="0.25">
      <c r="A966" s="73">
        <v>953</v>
      </c>
      <c r="B966" s="50">
        <f>'s1'!L963</f>
        <v>183.8713638603617</v>
      </c>
      <c r="C966" s="50">
        <f>'s1'!M963</f>
        <v>81.707696969192213</v>
      </c>
      <c r="E966" s="84">
        <f t="shared" si="113"/>
        <v>-10</v>
      </c>
      <c r="F966" s="50">
        <f t="shared" si="114"/>
        <v>-10</v>
      </c>
      <c r="G966" s="75"/>
      <c r="H966" s="84">
        <f t="shared" si="115"/>
        <v>-10</v>
      </c>
      <c r="I966" s="84">
        <f t="shared" si="116"/>
        <v>-10</v>
      </c>
      <c r="K966" s="84">
        <f t="shared" si="117"/>
        <v>0</v>
      </c>
      <c r="L966" s="84">
        <f t="shared" si="118"/>
        <v>0</v>
      </c>
      <c r="M966" s="51"/>
      <c r="N966" s="85">
        <v>0.5</v>
      </c>
      <c r="O966" s="74"/>
      <c r="P966" s="86">
        <f>'s1'!J963</f>
        <v>4.3250124223209063E-2</v>
      </c>
      <c r="T966" s="87">
        <f t="shared" si="119"/>
        <v>7.0265710407960587E-82</v>
      </c>
      <c r="U966" s="88">
        <f t="shared" si="112"/>
        <v>7.0265710407960587E-82</v>
      </c>
    </row>
    <row r="967" spans="1:21" x14ac:dyDescent="0.25">
      <c r="A967" s="73">
        <v>954</v>
      </c>
      <c r="B967" s="50">
        <f>'s1'!L964</f>
        <v>172.12052977407947</v>
      </c>
      <c r="C967" s="50">
        <f>'s1'!M964</f>
        <v>76.39330290679311</v>
      </c>
      <c r="E967" s="84">
        <f t="shared" si="113"/>
        <v>-10</v>
      </c>
      <c r="F967" s="50">
        <f t="shared" si="114"/>
        <v>-10</v>
      </c>
      <c r="G967" s="75"/>
      <c r="H967" s="84">
        <f t="shared" si="115"/>
        <v>-10</v>
      </c>
      <c r="I967" s="84">
        <f t="shared" si="116"/>
        <v>-10</v>
      </c>
      <c r="K967" s="84">
        <f t="shared" si="117"/>
        <v>0</v>
      </c>
      <c r="L967" s="84">
        <f t="shared" si="118"/>
        <v>0</v>
      </c>
      <c r="M967" s="51"/>
      <c r="N967" s="85">
        <v>0.5</v>
      </c>
      <c r="O967" s="74"/>
      <c r="P967" s="86">
        <f>'s1'!J964</f>
        <v>0.93133368672150674</v>
      </c>
      <c r="T967" s="87">
        <f t="shared" si="119"/>
        <v>1.5130782697089815E-80</v>
      </c>
      <c r="U967" s="88">
        <f t="shared" si="112"/>
        <v>1.5130782697089815E-80</v>
      </c>
    </row>
    <row r="968" spans="1:21" x14ac:dyDescent="0.25">
      <c r="A968" s="73">
        <v>955</v>
      </c>
      <c r="B968" s="50">
        <f>'s1'!L965</f>
        <v>188.72961046211142</v>
      </c>
      <c r="C968" s="50">
        <f>'s1'!M965</f>
        <v>85.808892485368517</v>
      </c>
      <c r="E968" s="84">
        <f t="shared" si="113"/>
        <v>-10</v>
      </c>
      <c r="F968" s="50">
        <f t="shared" si="114"/>
        <v>-10</v>
      </c>
      <c r="G968" s="75"/>
      <c r="H968" s="84">
        <f t="shared" si="115"/>
        <v>-10</v>
      </c>
      <c r="I968" s="84">
        <f t="shared" si="116"/>
        <v>-10</v>
      </c>
      <c r="K968" s="84">
        <f t="shared" si="117"/>
        <v>0</v>
      </c>
      <c r="L968" s="84">
        <f t="shared" si="118"/>
        <v>0</v>
      </c>
      <c r="M968" s="51"/>
      <c r="N968" s="85">
        <v>0.5</v>
      </c>
      <c r="O968" s="74"/>
      <c r="P968" s="86">
        <f>'s1'!J965</f>
        <v>0.62925015809513596</v>
      </c>
      <c r="T968" s="87">
        <f t="shared" si="119"/>
        <v>1.0223024829868478E-80</v>
      </c>
      <c r="U968" s="88">
        <f t="shared" si="112"/>
        <v>1.0223024829868478E-80</v>
      </c>
    </row>
    <row r="969" spans="1:21" x14ac:dyDescent="0.25">
      <c r="A969" s="73">
        <v>956</v>
      </c>
      <c r="B969" s="50">
        <f>'s1'!L966</f>
        <v>178.08700739916088</v>
      </c>
      <c r="C969" s="50">
        <f>'s1'!M966</f>
        <v>79.169752922358057</v>
      </c>
      <c r="E969" s="84">
        <f t="shared" si="113"/>
        <v>-10</v>
      </c>
      <c r="F969" s="50">
        <f t="shared" si="114"/>
        <v>-10</v>
      </c>
      <c r="G969" s="75"/>
      <c r="H969" s="84">
        <f t="shared" si="115"/>
        <v>-10</v>
      </c>
      <c r="I969" s="84">
        <f t="shared" si="116"/>
        <v>-10</v>
      </c>
      <c r="K969" s="84">
        <f t="shared" si="117"/>
        <v>0</v>
      </c>
      <c r="L969" s="84">
        <f t="shared" si="118"/>
        <v>0</v>
      </c>
      <c r="M969" s="51"/>
      <c r="N969" s="85">
        <v>0.5</v>
      </c>
      <c r="O969" s="74"/>
      <c r="P969" s="86">
        <f>'s1'!J966</f>
        <v>0.34073375813796591</v>
      </c>
      <c r="T969" s="87">
        <f t="shared" si="119"/>
        <v>5.5356834241624202E-81</v>
      </c>
      <c r="U969" s="88">
        <f t="shared" si="112"/>
        <v>5.5356834241624202E-81</v>
      </c>
    </row>
    <row r="970" spans="1:21" x14ac:dyDescent="0.25">
      <c r="A970" s="73">
        <v>957</v>
      </c>
      <c r="B970" s="50">
        <f>'s1'!L967</f>
        <v>177.9001990973542</v>
      </c>
      <c r="C970" s="50">
        <f>'s1'!M967</f>
        <v>78.225817266456886</v>
      </c>
      <c r="E970" s="84">
        <f t="shared" si="113"/>
        <v>-10</v>
      </c>
      <c r="F970" s="50">
        <f t="shared" si="114"/>
        <v>-10</v>
      </c>
      <c r="G970" s="75"/>
      <c r="H970" s="84">
        <f t="shared" si="115"/>
        <v>-10</v>
      </c>
      <c r="I970" s="84">
        <f t="shared" si="116"/>
        <v>-10</v>
      </c>
      <c r="K970" s="84">
        <f t="shared" si="117"/>
        <v>0</v>
      </c>
      <c r="L970" s="84">
        <f t="shared" si="118"/>
        <v>0</v>
      </c>
      <c r="M970" s="51"/>
      <c r="N970" s="85">
        <v>0.5</v>
      </c>
      <c r="O970" s="74"/>
      <c r="P970" s="86">
        <f>'s1'!J967</f>
        <v>0.76070059511268284</v>
      </c>
      <c r="T970" s="87">
        <f t="shared" si="119"/>
        <v>1.235861600015194E-80</v>
      </c>
      <c r="U970" s="88">
        <f t="shared" si="112"/>
        <v>1.235861600015194E-80</v>
      </c>
    </row>
    <row r="971" spans="1:21" x14ac:dyDescent="0.25">
      <c r="A971" s="73">
        <v>958</v>
      </c>
      <c r="B971" s="50">
        <f>'s1'!L968</f>
        <v>189.0637604419542</v>
      </c>
      <c r="C971" s="50">
        <f>'s1'!M968</f>
        <v>81.413787598618725</v>
      </c>
      <c r="E971" s="84">
        <f t="shared" si="113"/>
        <v>-10</v>
      </c>
      <c r="F971" s="50">
        <f t="shared" si="114"/>
        <v>-10</v>
      </c>
      <c r="G971" s="75"/>
      <c r="H971" s="84">
        <f t="shared" si="115"/>
        <v>-10</v>
      </c>
      <c r="I971" s="84">
        <f t="shared" si="116"/>
        <v>-10</v>
      </c>
      <c r="K971" s="84">
        <f t="shared" si="117"/>
        <v>0</v>
      </c>
      <c r="L971" s="84">
        <f t="shared" si="118"/>
        <v>0</v>
      </c>
      <c r="M971" s="51"/>
      <c r="N971" s="85">
        <v>0.5</v>
      </c>
      <c r="O971" s="74"/>
      <c r="P971" s="86">
        <f>'s1'!J968</f>
        <v>3.1629985460072785E-2</v>
      </c>
      <c r="T971" s="87">
        <f t="shared" si="119"/>
        <v>5.1387214221059491E-82</v>
      </c>
      <c r="U971" s="88">
        <f t="shared" si="112"/>
        <v>5.1387214221059491E-82</v>
      </c>
    </row>
    <row r="972" spans="1:21" x14ac:dyDescent="0.25">
      <c r="A972" s="73">
        <v>959</v>
      </c>
      <c r="B972" s="50">
        <f>'s1'!L969</f>
        <v>191.18888679199532</v>
      </c>
      <c r="C972" s="50">
        <f>'s1'!M969</f>
        <v>85.553654713148958</v>
      </c>
      <c r="E972" s="84">
        <f t="shared" si="113"/>
        <v>-10</v>
      </c>
      <c r="F972" s="50">
        <f t="shared" si="114"/>
        <v>-10</v>
      </c>
      <c r="G972" s="75"/>
      <c r="H972" s="84">
        <f t="shared" si="115"/>
        <v>-10</v>
      </c>
      <c r="I972" s="84">
        <f t="shared" si="116"/>
        <v>-10</v>
      </c>
      <c r="K972" s="84">
        <f t="shared" si="117"/>
        <v>0</v>
      </c>
      <c r="L972" s="84">
        <f t="shared" si="118"/>
        <v>0</v>
      </c>
      <c r="M972" s="51"/>
      <c r="N972" s="85">
        <v>0.5</v>
      </c>
      <c r="O972" s="74"/>
      <c r="P972" s="86">
        <f>'s1'!J969</f>
        <v>0.85236211282455598</v>
      </c>
      <c r="T972" s="87">
        <f t="shared" si="119"/>
        <v>1.3847782048752654E-80</v>
      </c>
      <c r="U972" s="88">
        <f t="shared" si="112"/>
        <v>1.3847782048752654E-80</v>
      </c>
    </row>
    <row r="973" spans="1:21" x14ac:dyDescent="0.25">
      <c r="A973" s="73">
        <v>960</v>
      </c>
      <c r="B973" s="50">
        <f>'s1'!L970</f>
        <v>167.83337377964523</v>
      </c>
      <c r="C973" s="50">
        <f>'s1'!M970</f>
        <v>80.000111546914496</v>
      </c>
      <c r="E973" s="84">
        <f t="shared" si="113"/>
        <v>-10</v>
      </c>
      <c r="F973" s="50">
        <f t="shared" si="114"/>
        <v>-10</v>
      </c>
      <c r="G973" s="75"/>
      <c r="H973" s="84">
        <f t="shared" si="115"/>
        <v>-10</v>
      </c>
      <c r="I973" s="84">
        <f t="shared" si="116"/>
        <v>-10</v>
      </c>
      <c r="K973" s="84">
        <f t="shared" si="117"/>
        <v>0</v>
      </c>
      <c r="L973" s="84">
        <f t="shared" si="118"/>
        <v>0</v>
      </c>
      <c r="M973" s="51"/>
      <c r="N973" s="85">
        <v>0.5</v>
      </c>
      <c r="O973" s="74"/>
      <c r="P973" s="86">
        <f>'s1'!J970</f>
        <v>0.17733120450473638</v>
      </c>
      <c r="T973" s="87">
        <f t="shared" si="119"/>
        <v>2.8809866528286509E-81</v>
      </c>
      <c r="U973" s="88">
        <f t="shared" si="112"/>
        <v>2.8809866528286509E-81</v>
      </c>
    </row>
    <row r="974" spans="1:21" x14ac:dyDescent="0.25">
      <c r="A974" s="73">
        <v>961</v>
      </c>
      <c r="B974" s="50">
        <f>'s1'!L971</f>
        <v>168.87934948202124</v>
      </c>
      <c r="C974" s="50">
        <f>'s1'!M971</f>
        <v>77.219420276208382</v>
      </c>
      <c r="E974" s="84">
        <f t="shared" si="113"/>
        <v>-10</v>
      </c>
      <c r="F974" s="50">
        <f t="shared" si="114"/>
        <v>-10</v>
      </c>
      <c r="G974" s="75"/>
      <c r="H974" s="84">
        <f t="shared" si="115"/>
        <v>-10</v>
      </c>
      <c r="I974" s="84">
        <f t="shared" si="116"/>
        <v>-10</v>
      </c>
      <c r="K974" s="84">
        <f t="shared" si="117"/>
        <v>0</v>
      </c>
      <c r="L974" s="84">
        <f t="shared" si="118"/>
        <v>0</v>
      </c>
      <c r="M974" s="51"/>
      <c r="N974" s="85">
        <v>0.5</v>
      </c>
      <c r="O974" s="74"/>
      <c r="P974" s="86">
        <f>'s1'!J971</f>
        <v>0.5680019610389806</v>
      </c>
      <c r="T974" s="87">
        <f t="shared" si="119"/>
        <v>9.2279645486200671E-81</v>
      </c>
      <c r="U974" s="88">
        <f t="shared" ref="U974:U1013" si="120">NORMDIST(H974,$T$2,$T$3,FALSE)*P974</f>
        <v>9.2279645486200671E-81</v>
      </c>
    </row>
    <row r="975" spans="1:21" x14ac:dyDescent="0.25">
      <c r="A975" s="73">
        <v>962</v>
      </c>
      <c r="B975" s="50">
        <f>'s1'!L972</f>
        <v>178.31394960938508</v>
      </c>
      <c r="C975" s="50">
        <f>'s1'!M972</f>
        <v>75.419478481363171</v>
      </c>
      <c r="E975" s="84">
        <f t="shared" ref="E975:E1013" si="121">IF($A975&lt;=$H$5,B975,-10)</f>
        <v>-10</v>
      </c>
      <c r="F975" s="50">
        <f t="shared" ref="F975:F1013" si="122">IF($A975&lt;=$H$5,C975,-10)</f>
        <v>-10</v>
      </c>
      <c r="G975" s="75"/>
      <c r="H975" s="84">
        <f t="shared" ref="H975:H1013" si="123">IF($A975=$H$5,B975,-10)</f>
        <v>-10</v>
      </c>
      <c r="I975" s="84">
        <f t="shared" ref="I975:I1013" si="124">IF($A975=$H$5,C975,-10)</f>
        <v>-10</v>
      </c>
      <c r="K975" s="84">
        <f t="shared" ref="K975:K1013" si="125">IF($A975=$H$5,B975,0)</f>
        <v>0</v>
      </c>
      <c r="L975" s="84">
        <f t="shared" ref="L975:L1013" si="126">IF($A975=$H$5,C975,0)</f>
        <v>0</v>
      </c>
      <c r="M975" s="51"/>
      <c r="N975" s="85">
        <v>0.5</v>
      </c>
      <c r="O975" s="74"/>
      <c r="P975" s="86">
        <f>'s1'!J972</f>
        <v>0.39216343687829025</v>
      </c>
      <c r="T975" s="87">
        <f t="shared" ref="T975:T1013" si="127">NORMDIST(E975,$T$2,$T$3,FALSE)*P975</f>
        <v>6.3712285185746239E-81</v>
      </c>
      <c r="U975" s="88">
        <f t="shared" si="120"/>
        <v>6.3712285185746239E-81</v>
      </c>
    </row>
    <row r="976" spans="1:21" x14ac:dyDescent="0.25">
      <c r="A976" s="73">
        <v>963</v>
      </c>
      <c r="B976" s="50">
        <f>'s1'!L973</f>
        <v>171.90134226321601</v>
      </c>
      <c r="C976" s="50">
        <f>'s1'!M973</f>
        <v>78.746969846375421</v>
      </c>
      <c r="E976" s="84">
        <f t="shared" si="121"/>
        <v>-10</v>
      </c>
      <c r="F976" s="50">
        <f t="shared" si="122"/>
        <v>-10</v>
      </c>
      <c r="G976" s="75"/>
      <c r="H976" s="84">
        <f t="shared" si="123"/>
        <v>-10</v>
      </c>
      <c r="I976" s="84">
        <f t="shared" si="124"/>
        <v>-10</v>
      </c>
      <c r="K976" s="84">
        <f t="shared" si="125"/>
        <v>0</v>
      </c>
      <c r="L976" s="84">
        <f t="shared" si="126"/>
        <v>0</v>
      </c>
      <c r="M976" s="51"/>
      <c r="N976" s="85">
        <v>0.5</v>
      </c>
      <c r="O976" s="74"/>
      <c r="P976" s="86">
        <f>'s1'!J973</f>
        <v>0.84401173627752346</v>
      </c>
      <c r="T976" s="87">
        <f t="shared" si="127"/>
        <v>1.3712118822163272E-80</v>
      </c>
      <c r="U976" s="88">
        <f t="shared" si="120"/>
        <v>1.3712118822163272E-80</v>
      </c>
    </row>
    <row r="977" spans="1:21" x14ac:dyDescent="0.25">
      <c r="A977" s="73">
        <v>964</v>
      </c>
      <c r="B977" s="50">
        <f>'s1'!L974</f>
        <v>178.07190725801169</v>
      </c>
      <c r="C977" s="50">
        <f>'s1'!M974</f>
        <v>78.321243630964872</v>
      </c>
      <c r="E977" s="84">
        <f t="shared" si="121"/>
        <v>-10</v>
      </c>
      <c r="F977" s="50">
        <f t="shared" si="122"/>
        <v>-10</v>
      </c>
      <c r="G977" s="75"/>
      <c r="H977" s="84">
        <f t="shared" si="123"/>
        <v>-10</v>
      </c>
      <c r="I977" s="84">
        <f t="shared" si="124"/>
        <v>-10</v>
      </c>
      <c r="K977" s="84">
        <f t="shared" si="125"/>
        <v>0</v>
      </c>
      <c r="L977" s="84">
        <f t="shared" si="126"/>
        <v>0</v>
      </c>
      <c r="M977" s="51"/>
      <c r="N977" s="85">
        <v>0.5</v>
      </c>
      <c r="O977" s="74"/>
      <c r="P977" s="86">
        <f>'s1'!J974</f>
        <v>7.1388963747508472E-2</v>
      </c>
      <c r="T977" s="87">
        <f t="shared" si="127"/>
        <v>1.1598108313212692E-81</v>
      </c>
      <c r="U977" s="88">
        <f t="shared" si="120"/>
        <v>1.1598108313212692E-81</v>
      </c>
    </row>
    <row r="978" spans="1:21" x14ac:dyDescent="0.25">
      <c r="A978" s="73">
        <v>965</v>
      </c>
      <c r="B978" s="50">
        <f>'s1'!L975</f>
        <v>161.12621839702422</v>
      </c>
      <c r="C978" s="50">
        <f>'s1'!M975</f>
        <v>77.671278089478321</v>
      </c>
      <c r="E978" s="84">
        <f t="shared" si="121"/>
        <v>-10</v>
      </c>
      <c r="F978" s="50">
        <f t="shared" si="122"/>
        <v>-10</v>
      </c>
      <c r="G978" s="75"/>
      <c r="H978" s="84">
        <f t="shared" si="123"/>
        <v>-10</v>
      </c>
      <c r="I978" s="84">
        <f t="shared" si="124"/>
        <v>-10</v>
      </c>
      <c r="K978" s="84">
        <f t="shared" si="125"/>
        <v>0</v>
      </c>
      <c r="L978" s="84">
        <f t="shared" si="126"/>
        <v>0</v>
      </c>
      <c r="M978" s="51"/>
      <c r="N978" s="85">
        <v>0.5</v>
      </c>
      <c r="O978" s="74"/>
      <c r="P978" s="86">
        <f>'s1'!J975</f>
        <v>4.1567093690877854E-2</v>
      </c>
      <c r="T978" s="87">
        <f t="shared" si="127"/>
        <v>6.7531398354145033E-82</v>
      </c>
      <c r="U978" s="88">
        <f t="shared" si="120"/>
        <v>6.7531398354145033E-82</v>
      </c>
    </row>
    <row r="979" spans="1:21" x14ac:dyDescent="0.25">
      <c r="A979" s="73">
        <v>966</v>
      </c>
      <c r="B979" s="50">
        <f>'s1'!L976</f>
        <v>180.46400394732612</v>
      </c>
      <c r="C979" s="50">
        <f>'s1'!M976</f>
        <v>80.652225738779919</v>
      </c>
      <c r="E979" s="84">
        <f t="shared" si="121"/>
        <v>-10</v>
      </c>
      <c r="F979" s="50">
        <f t="shared" si="122"/>
        <v>-10</v>
      </c>
      <c r="G979" s="75"/>
      <c r="H979" s="84">
        <f t="shared" si="123"/>
        <v>-10</v>
      </c>
      <c r="I979" s="84">
        <f t="shared" si="124"/>
        <v>-10</v>
      </c>
      <c r="K979" s="84">
        <f t="shared" si="125"/>
        <v>0</v>
      </c>
      <c r="L979" s="84">
        <f t="shared" si="126"/>
        <v>0</v>
      </c>
      <c r="M979" s="51"/>
      <c r="N979" s="85">
        <v>0.5</v>
      </c>
      <c r="O979" s="74"/>
      <c r="P979" s="86">
        <f>'s1'!J976</f>
        <v>0.39994214178015786</v>
      </c>
      <c r="T979" s="87">
        <f t="shared" si="127"/>
        <v>6.4976041616046405E-81</v>
      </c>
      <c r="U979" s="88">
        <f t="shared" si="120"/>
        <v>6.4976041616046405E-81</v>
      </c>
    </row>
    <row r="980" spans="1:21" x14ac:dyDescent="0.25">
      <c r="A980" s="73">
        <v>967</v>
      </c>
      <c r="B980" s="50">
        <f>'s1'!L977</f>
        <v>182.38709498287068</v>
      </c>
      <c r="C980" s="50">
        <f>'s1'!M977</f>
        <v>81.047901119466559</v>
      </c>
      <c r="E980" s="84">
        <f t="shared" si="121"/>
        <v>-10</v>
      </c>
      <c r="F980" s="50">
        <f t="shared" si="122"/>
        <v>-10</v>
      </c>
      <c r="G980" s="75"/>
      <c r="H980" s="84">
        <f t="shared" si="123"/>
        <v>-10</v>
      </c>
      <c r="I980" s="84">
        <f t="shared" si="124"/>
        <v>-10</v>
      </c>
      <c r="K980" s="84">
        <f t="shared" si="125"/>
        <v>0</v>
      </c>
      <c r="L980" s="84">
        <f t="shared" si="126"/>
        <v>0</v>
      </c>
      <c r="M980" s="51"/>
      <c r="N980" s="85">
        <v>0.5</v>
      </c>
      <c r="O980" s="74"/>
      <c r="P980" s="86">
        <f>'s1'!J977</f>
        <v>0.75999974661542513</v>
      </c>
      <c r="T980" s="87">
        <f t="shared" si="127"/>
        <v>1.2347229762902305E-80</v>
      </c>
      <c r="U980" s="88">
        <f t="shared" si="120"/>
        <v>1.2347229762902305E-80</v>
      </c>
    </row>
    <row r="981" spans="1:21" x14ac:dyDescent="0.25">
      <c r="A981" s="73">
        <v>968</v>
      </c>
      <c r="B981" s="50">
        <f>'s1'!L978</f>
        <v>181.90294729095606</v>
      </c>
      <c r="C981" s="50">
        <f>'s1'!M978</f>
        <v>77.842814046377669</v>
      </c>
      <c r="E981" s="84">
        <f t="shared" si="121"/>
        <v>-10</v>
      </c>
      <c r="F981" s="50">
        <f t="shared" si="122"/>
        <v>-10</v>
      </c>
      <c r="G981" s="75"/>
      <c r="H981" s="84">
        <f t="shared" si="123"/>
        <v>-10</v>
      </c>
      <c r="I981" s="84">
        <f t="shared" si="124"/>
        <v>-10</v>
      </c>
      <c r="K981" s="84">
        <f t="shared" si="125"/>
        <v>0</v>
      </c>
      <c r="L981" s="84">
        <f t="shared" si="126"/>
        <v>0</v>
      </c>
      <c r="M981" s="51"/>
      <c r="N981" s="85">
        <v>0.5</v>
      </c>
      <c r="O981" s="74"/>
      <c r="P981" s="86">
        <f>'s1'!J978</f>
        <v>0.82188412648197118</v>
      </c>
      <c r="T981" s="87">
        <f t="shared" si="127"/>
        <v>1.3352625699348083E-80</v>
      </c>
      <c r="U981" s="88">
        <f t="shared" si="120"/>
        <v>1.3352625699348083E-80</v>
      </c>
    </row>
    <row r="982" spans="1:21" x14ac:dyDescent="0.25">
      <c r="A982" s="73">
        <v>969</v>
      </c>
      <c r="B982" s="50">
        <f>'s1'!L979</f>
        <v>186.78562145411783</v>
      </c>
      <c r="C982" s="50">
        <f>'s1'!M979</f>
        <v>87.538012220808469</v>
      </c>
      <c r="E982" s="84">
        <f t="shared" si="121"/>
        <v>-10</v>
      </c>
      <c r="F982" s="50">
        <f t="shared" si="122"/>
        <v>-10</v>
      </c>
      <c r="G982" s="75"/>
      <c r="H982" s="84">
        <f t="shared" si="123"/>
        <v>-10</v>
      </c>
      <c r="I982" s="84">
        <f t="shared" si="124"/>
        <v>-10</v>
      </c>
      <c r="K982" s="84">
        <f t="shared" si="125"/>
        <v>0</v>
      </c>
      <c r="L982" s="84">
        <f t="shared" si="126"/>
        <v>0</v>
      </c>
      <c r="M982" s="51"/>
      <c r="N982" s="85">
        <v>0.5</v>
      </c>
      <c r="O982" s="74"/>
      <c r="P982" s="86">
        <f>'s1'!J979</f>
        <v>0.28132012682902041</v>
      </c>
      <c r="T982" s="87">
        <f t="shared" si="127"/>
        <v>4.5704281591614842E-81</v>
      </c>
      <c r="U982" s="88">
        <f t="shared" si="120"/>
        <v>4.5704281591614842E-81</v>
      </c>
    </row>
    <row r="983" spans="1:21" x14ac:dyDescent="0.25">
      <c r="A983" s="73">
        <v>970</v>
      </c>
      <c r="B983" s="50">
        <f>'s1'!L980</f>
        <v>190.35280428801281</v>
      </c>
      <c r="C983" s="50">
        <f>'s1'!M980</f>
        <v>85.748449014066296</v>
      </c>
      <c r="E983" s="84">
        <f t="shared" si="121"/>
        <v>-10</v>
      </c>
      <c r="F983" s="50">
        <f t="shared" si="122"/>
        <v>-10</v>
      </c>
      <c r="G983" s="75"/>
      <c r="H983" s="84">
        <f t="shared" si="123"/>
        <v>-10</v>
      </c>
      <c r="I983" s="84">
        <f t="shared" si="124"/>
        <v>-10</v>
      </c>
      <c r="K983" s="84">
        <f t="shared" si="125"/>
        <v>0</v>
      </c>
      <c r="L983" s="84">
        <f t="shared" si="126"/>
        <v>0</v>
      </c>
      <c r="M983" s="51"/>
      <c r="N983" s="85">
        <v>0.5</v>
      </c>
      <c r="O983" s="74"/>
      <c r="P983" s="86">
        <f>'s1'!J980</f>
        <v>4.9345791344344025E-2</v>
      </c>
      <c r="T983" s="87">
        <f t="shared" si="127"/>
        <v>8.0168950881132481E-82</v>
      </c>
      <c r="U983" s="88">
        <f t="shared" si="120"/>
        <v>8.0168950881132481E-82</v>
      </c>
    </row>
    <row r="984" spans="1:21" x14ac:dyDescent="0.25">
      <c r="A984" s="73">
        <v>971</v>
      </c>
      <c r="B984" s="50">
        <f>'s1'!L981</f>
        <v>178.19850947356733</v>
      </c>
      <c r="C984" s="50">
        <f>'s1'!M981</f>
        <v>82.864910725373321</v>
      </c>
      <c r="E984" s="84">
        <f t="shared" si="121"/>
        <v>-10</v>
      </c>
      <c r="F984" s="50">
        <f t="shared" si="122"/>
        <v>-10</v>
      </c>
      <c r="G984" s="75"/>
      <c r="H984" s="84">
        <f t="shared" si="123"/>
        <v>-10</v>
      </c>
      <c r="I984" s="84">
        <f t="shared" si="124"/>
        <v>-10</v>
      </c>
      <c r="K984" s="84">
        <f t="shared" si="125"/>
        <v>0</v>
      </c>
      <c r="L984" s="84">
        <f t="shared" si="126"/>
        <v>0</v>
      </c>
      <c r="M984" s="51"/>
      <c r="N984" s="85">
        <v>0.5</v>
      </c>
      <c r="O984" s="74"/>
      <c r="P984" s="86">
        <f>'s1'!J981</f>
        <v>0.32702352841597015</v>
      </c>
      <c r="T984" s="87">
        <f t="shared" si="127"/>
        <v>5.3129420913744311E-81</v>
      </c>
      <c r="U984" s="88">
        <f t="shared" si="120"/>
        <v>5.3129420913744311E-81</v>
      </c>
    </row>
    <row r="985" spans="1:21" x14ac:dyDescent="0.25">
      <c r="A985" s="73">
        <v>972</v>
      </c>
      <c r="B985" s="50">
        <f>'s1'!L982</f>
        <v>190.59400167074023</v>
      </c>
      <c r="C985" s="50">
        <f>'s1'!M982</f>
        <v>80.749119990938752</v>
      </c>
      <c r="E985" s="84">
        <f t="shared" si="121"/>
        <v>-10</v>
      </c>
      <c r="F985" s="50">
        <f t="shared" si="122"/>
        <v>-10</v>
      </c>
      <c r="G985" s="75"/>
      <c r="H985" s="84">
        <f t="shared" si="123"/>
        <v>-10</v>
      </c>
      <c r="I985" s="84">
        <f t="shared" si="124"/>
        <v>-10</v>
      </c>
      <c r="K985" s="84">
        <f t="shared" si="125"/>
        <v>0</v>
      </c>
      <c r="L985" s="84">
        <f t="shared" si="126"/>
        <v>0</v>
      </c>
      <c r="M985" s="51"/>
      <c r="N985" s="85">
        <v>0.5</v>
      </c>
      <c r="O985" s="74"/>
      <c r="P985" s="86">
        <f>'s1'!J982</f>
        <v>0.34397563170602474</v>
      </c>
      <c r="T985" s="87">
        <f t="shared" si="127"/>
        <v>5.5883520704157421E-81</v>
      </c>
      <c r="U985" s="88">
        <f t="shared" si="120"/>
        <v>5.5883520704157421E-81</v>
      </c>
    </row>
    <row r="986" spans="1:21" x14ac:dyDescent="0.25">
      <c r="A986" s="73">
        <v>973</v>
      </c>
      <c r="B986" s="50">
        <f>'s1'!L983</f>
        <v>178.61218186262178</v>
      </c>
      <c r="C986" s="50">
        <f>'s1'!M983</f>
        <v>80.296565764587115</v>
      </c>
      <c r="E986" s="84">
        <f t="shared" si="121"/>
        <v>-10</v>
      </c>
      <c r="F986" s="50">
        <f t="shared" si="122"/>
        <v>-10</v>
      </c>
      <c r="G986" s="75"/>
      <c r="H986" s="84">
        <f t="shared" si="123"/>
        <v>-10</v>
      </c>
      <c r="I986" s="84">
        <f t="shared" si="124"/>
        <v>-10</v>
      </c>
      <c r="K986" s="84">
        <f t="shared" si="125"/>
        <v>0</v>
      </c>
      <c r="L986" s="84">
        <f t="shared" si="126"/>
        <v>0</v>
      </c>
      <c r="M986" s="51"/>
      <c r="N986" s="85">
        <v>0.5</v>
      </c>
      <c r="O986" s="74"/>
      <c r="P986" s="86">
        <f>'s1'!J983</f>
        <v>0.41862671992405343</v>
      </c>
      <c r="T986" s="87">
        <f t="shared" si="127"/>
        <v>6.8011605514494926E-81</v>
      </c>
      <c r="U986" s="88">
        <f t="shared" si="120"/>
        <v>6.8011605514494926E-81</v>
      </c>
    </row>
    <row r="987" spans="1:21" x14ac:dyDescent="0.25">
      <c r="A987" s="73">
        <v>974</v>
      </c>
      <c r="B987" s="50">
        <f>'s1'!L984</f>
        <v>162.57918631027721</v>
      </c>
      <c r="C987" s="50">
        <f>'s1'!M984</f>
        <v>76.850236650483509</v>
      </c>
      <c r="E987" s="84">
        <f t="shared" si="121"/>
        <v>-10</v>
      </c>
      <c r="F987" s="50">
        <f t="shared" si="122"/>
        <v>-10</v>
      </c>
      <c r="G987" s="75"/>
      <c r="H987" s="84">
        <f t="shared" si="123"/>
        <v>-10</v>
      </c>
      <c r="I987" s="84">
        <f t="shared" si="124"/>
        <v>-10</v>
      </c>
      <c r="K987" s="84">
        <f t="shared" si="125"/>
        <v>0</v>
      </c>
      <c r="L987" s="84">
        <f t="shared" si="126"/>
        <v>0</v>
      </c>
      <c r="M987" s="51"/>
      <c r="N987" s="85">
        <v>0.5</v>
      </c>
      <c r="O987" s="74"/>
      <c r="P987" s="86">
        <f>'s1'!J984</f>
        <v>0.39950416482478612</v>
      </c>
      <c r="T987" s="87">
        <f t="shared" si="127"/>
        <v>6.4904886301549071E-81</v>
      </c>
      <c r="U987" s="88">
        <f t="shared" si="120"/>
        <v>6.4904886301549071E-81</v>
      </c>
    </row>
    <row r="988" spans="1:21" x14ac:dyDescent="0.25">
      <c r="A988" s="73">
        <v>975</v>
      </c>
      <c r="B988" s="50">
        <f>'s1'!L985</f>
        <v>192.25442890216681</v>
      </c>
      <c r="C988" s="50">
        <f>'s1'!M985</f>
        <v>80.765767955549833</v>
      </c>
      <c r="E988" s="84">
        <f t="shared" si="121"/>
        <v>-10</v>
      </c>
      <c r="F988" s="50">
        <f t="shared" si="122"/>
        <v>-10</v>
      </c>
      <c r="G988" s="75"/>
      <c r="H988" s="84">
        <f t="shared" si="123"/>
        <v>-10</v>
      </c>
      <c r="I988" s="84">
        <f t="shared" si="124"/>
        <v>-10</v>
      </c>
      <c r="K988" s="84">
        <f t="shared" si="125"/>
        <v>0</v>
      </c>
      <c r="L988" s="84">
        <f t="shared" si="126"/>
        <v>0</v>
      </c>
      <c r="M988" s="51"/>
      <c r="N988" s="85">
        <v>0.5</v>
      </c>
      <c r="O988" s="74"/>
      <c r="P988" s="86">
        <f>'s1'!J985</f>
        <v>0.51644212756905805</v>
      </c>
      <c r="T988" s="87">
        <f t="shared" si="127"/>
        <v>8.3903049135672444E-81</v>
      </c>
      <c r="U988" s="88">
        <f t="shared" si="120"/>
        <v>8.3903049135672444E-81</v>
      </c>
    </row>
    <row r="989" spans="1:21" x14ac:dyDescent="0.25">
      <c r="A989" s="73">
        <v>976</v>
      </c>
      <c r="B989" s="50">
        <f>'s1'!L986</f>
        <v>198.13242876082023</v>
      </c>
      <c r="C989" s="50">
        <f>'s1'!M986</f>
        <v>87.119863333486165</v>
      </c>
      <c r="E989" s="84">
        <f t="shared" si="121"/>
        <v>-10</v>
      </c>
      <c r="F989" s="50">
        <f t="shared" si="122"/>
        <v>-10</v>
      </c>
      <c r="G989" s="75"/>
      <c r="H989" s="84">
        <f t="shared" si="123"/>
        <v>-10</v>
      </c>
      <c r="I989" s="84">
        <f t="shared" si="124"/>
        <v>-10</v>
      </c>
      <c r="K989" s="84">
        <f t="shared" si="125"/>
        <v>0</v>
      </c>
      <c r="L989" s="84">
        <f t="shared" si="126"/>
        <v>0</v>
      </c>
      <c r="M989" s="51"/>
      <c r="N989" s="85">
        <v>0.5</v>
      </c>
      <c r="O989" s="74"/>
      <c r="P989" s="86">
        <f>'s1'!J986</f>
        <v>0.88538055754111422</v>
      </c>
      <c r="T989" s="87">
        <f t="shared" si="127"/>
        <v>1.4384211600400031E-80</v>
      </c>
      <c r="U989" s="88">
        <f t="shared" si="120"/>
        <v>1.4384211600400031E-80</v>
      </c>
    </row>
    <row r="990" spans="1:21" x14ac:dyDescent="0.25">
      <c r="A990" s="73">
        <v>977</v>
      </c>
      <c r="B990" s="50">
        <f>'s1'!L987</f>
        <v>186.00232053150236</v>
      </c>
      <c r="C990" s="50">
        <f>'s1'!M987</f>
        <v>83.710634265843538</v>
      </c>
      <c r="E990" s="84">
        <f t="shared" si="121"/>
        <v>-10</v>
      </c>
      <c r="F990" s="50">
        <f t="shared" si="122"/>
        <v>-10</v>
      </c>
      <c r="G990" s="75"/>
      <c r="H990" s="84">
        <f t="shared" si="123"/>
        <v>-10</v>
      </c>
      <c r="I990" s="84">
        <f t="shared" si="124"/>
        <v>-10</v>
      </c>
      <c r="K990" s="84">
        <f t="shared" si="125"/>
        <v>0</v>
      </c>
      <c r="L990" s="84">
        <f t="shared" si="126"/>
        <v>0</v>
      </c>
      <c r="M990" s="51"/>
      <c r="N990" s="85">
        <v>0.5</v>
      </c>
      <c r="O990" s="74"/>
      <c r="P990" s="86">
        <f>'s1'!J987</f>
        <v>0.1199932797577139</v>
      </c>
      <c r="T990" s="87">
        <f t="shared" si="127"/>
        <v>1.9494540646503908E-81</v>
      </c>
      <c r="U990" s="88">
        <f t="shared" si="120"/>
        <v>1.9494540646503908E-81</v>
      </c>
    </row>
    <row r="991" spans="1:21" x14ac:dyDescent="0.25">
      <c r="A991" s="73">
        <v>978</v>
      </c>
      <c r="B991" s="50">
        <f>'s1'!L988</f>
        <v>194.27753137964609</v>
      </c>
      <c r="C991" s="50">
        <f>'s1'!M988</f>
        <v>82.845415580098503</v>
      </c>
      <c r="E991" s="84">
        <f t="shared" si="121"/>
        <v>-10</v>
      </c>
      <c r="F991" s="50">
        <f t="shared" si="122"/>
        <v>-10</v>
      </c>
      <c r="G991" s="75"/>
      <c r="H991" s="84">
        <f t="shared" si="123"/>
        <v>-10</v>
      </c>
      <c r="I991" s="84">
        <f t="shared" si="124"/>
        <v>-10</v>
      </c>
      <c r="K991" s="84">
        <f t="shared" si="125"/>
        <v>0</v>
      </c>
      <c r="L991" s="84">
        <f t="shared" si="126"/>
        <v>0</v>
      </c>
      <c r="M991" s="51"/>
      <c r="N991" s="85">
        <v>0.5</v>
      </c>
      <c r="O991" s="74"/>
      <c r="P991" s="86">
        <f>'s1'!J988</f>
        <v>0.35122036352881558</v>
      </c>
      <c r="T991" s="87">
        <f t="shared" si="127"/>
        <v>5.7060525943764076E-81</v>
      </c>
      <c r="U991" s="88">
        <f t="shared" si="120"/>
        <v>5.7060525943764076E-81</v>
      </c>
    </row>
    <row r="992" spans="1:21" x14ac:dyDescent="0.25">
      <c r="A992" s="73">
        <v>979</v>
      </c>
      <c r="B992" s="50">
        <f>'s1'!L989</f>
        <v>175.21449064729808</v>
      </c>
      <c r="C992" s="50">
        <f>'s1'!M989</f>
        <v>81.74294479507914</v>
      </c>
      <c r="E992" s="84">
        <f t="shared" si="121"/>
        <v>-10</v>
      </c>
      <c r="F992" s="50">
        <f t="shared" si="122"/>
        <v>-10</v>
      </c>
      <c r="G992" s="75"/>
      <c r="H992" s="84">
        <f t="shared" si="123"/>
        <v>-10</v>
      </c>
      <c r="I992" s="84">
        <f t="shared" si="124"/>
        <v>-10</v>
      </c>
      <c r="K992" s="84">
        <f t="shared" si="125"/>
        <v>0</v>
      </c>
      <c r="L992" s="84">
        <f t="shared" si="126"/>
        <v>0</v>
      </c>
      <c r="M992" s="51"/>
      <c r="N992" s="85">
        <v>0.5</v>
      </c>
      <c r="O992" s="74"/>
      <c r="P992" s="86">
        <f>'s1'!J989</f>
        <v>0.45268214573678289</v>
      </c>
      <c r="T992" s="87">
        <f t="shared" si="127"/>
        <v>7.3544372716797968E-81</v>
      </c>
      <c r="U992" s="88">
        <f t="shared" si="120"/>
        <v>7.3544372716797968E-81</v>
      </c>
    </row>
    <row r="993" spans="1:21" x14ac:dyDescent="0.25">
      <c r="A993" s="73">
        <v>980</v>
      </c>
      <c r="B993" s="50">
        <f>'s1'!L990</f>
        <v>169.84988258861057</v>
      </c>
      <c r="C993" s="50">
        <f>'s1'!M990</f>
        <v>76.100174759867414</v>
      </c>
      <c r="E993" s="84">
        <f t="shared" si="121"/>
        <v>-10</v>
      </c>
      <c r="F993" s="50">
        <f t="shared" si="122"/>
        <v>-10</v>
      </c>
      <c r="G993" s="75"/>
      <c r="H993" s="84">
        <f t="shared" si="123"/>
        <v>-10</v>
      </c>
      <c r="I993" s="84">
        <f t="shared" si="124"/>
        <v>-10</v>
      </c>
      <c r="K993" s="84">
        <f t="shared" si="125"/>
        <v>0</v>
      </c>
      <c r="L993" s="84">
        <f t="shared" si="126"/>
        <v>0</v>
      </c>
      <c r="M993" s="51"/>
      <c r="N993" s="85">
        <v>0.5</v>
      </c>
      <c r="O993" s="74"/>
      <c r="P993" s="86">
        <f>'s1'!J990</f>
        <v>0.16872149570756889</v>
      </c>
      <c r="T993" s="87">
        <f t="shared" si="127"/>
        <v>2.7411102210486001E-81</v>
      </c>
      <c r="U993" s="88">
        <f t="shared" si="120"/>
        <v>2.7411102210486001E-81</v>
      </c>
    </row>
    <row r="994" spans="1:21" x14ac:dyDescent="0.25">
      <c r="A994" s="73">
        <v>981</v>
      </c>
      <c r="B994" s="50">
        <f>'s1'!L991</f>
        <v>179.81933489972678</v>
      </c>
      <c r="C994" s="50">
        <f>'s1'!M991</f>
        <v>79.232525028063904</v>
      </c>
      <c r="E994" s="84">
        <f t="shared" si="121"/>
        <v>-10</v>
      </c>
      <c r="F994" s="50">
        <f t="shared" si="122"/>
        <v>-10</v>
      </c>
      <c r="G994" s="75"/>
      <c r="H994" s="84">
        <f t="shared" si="123"/>
        <v>-10</v>
      </c>
      <c r="I994" s="84">
        <f t="shared" si="124"/>
        <v>-10</v>
      </c>
      <c r="K994" s="84">
        <f t="shared" si="125"/>
        <v>0</v>
      </c>
      <c r="L994" s="84">
        <f t="shared" si="126"/>
        <v>0</v>
      </c>
      <c r="M994" s="51"/>
      <c r="N994" s="85">
        <v>0.5</v>
      </c>
      <c r="O994" s="74"/>
      <c r="P994" s="86">
        <f>'s1'!J991</f>
        <v>0.34612064097525952</v>
      </c>
      <c r="T994" s="87">
        <f t="shared" si="127"/>
        <v>5.6232006639958645E-81</v>
      </c>
      <c r="U994" s="88">
        <f t="shared" si="120"/>
        <v>5.6232006639958645E-81</v>
      </c>
    </row>
    <row r="995" spans="1:21" x14ac:dyDescent="0.25">
      <c r="A995" s="73">
        <v>982</v>
      </c>
      <c r="B995" s="50">
        <f>'s1'!L992</f>
        <v>177.03719041450148</v>
      </c>
      <c r="C995" s="50">
        <f>'s1'!M992</f>
        <v>78.985636788995194</v>
      </c>
      <c r="E995" s="84">
        <f t="shared" si="121"/>
        <v>-10</v>
      </c>
      <c r="F995" s="50">
        <f t="shared" si="122"/>
        <v>-10</v>
      </c>
      <c r="G995" s="75"/>
      <c r="H995" s="84">
        <f t="shared" si="123"/>
        <v>-10</v>
      </c>
      <c r="I995" s="84">
        <f t="shared" si="124"/>
        <v>-10</v>
      </c>
      <c r="K995" s="84">
        <f t="shared" si="125"/>
        <v>0</v>
      </c>
      <c r="L995" s="84">
        <f t="shared" si="126"/>
        <v>0</v>
      </c>
      <c r="M995" s="51"/>
      <c r="N995" s="85">
        <v>0.5</v>
      </c>
      <c r="O995" s="74"/>
      <c r="P995" s="86">
        <f>'s1'!J992</f>
        <v>0.76190847476841483</v>
      </c>
      <c r="T995" s="87">
        <f t="shared" si="127"/>
        <v>1.2378239648319818E-80</v>
      </c>
      <c r="U995" s="88">
        <f t="shared" si="120"/>
        <v>1.2378239648319818E-80</v>
      </c>
    </row>
    <row r="996" spans="1:21" x14ac:dyDescent="0.25">
      <c r="A996" s="73">
        <v>983</v>
      </c>
      <c r="B996" s="50">
        <f>'s1'!L993</f>
        <v>169.86053358875623</v>
      </c>
      <c r="C996" s="50">
        <f>'s1'!M993</f>
        <v>74.843195912743653</v>
      </c>
      <c r="E996" s="84">
        <f t="shared" si="121"/>
        <v>-10</v>
      </c>
      <c r="F996" s="50">
        <f t="shared" si="122"/>
        <v>-10</v>
      </c>
      <c r="G996" s="75"/>
      <c r="H996" s="84">
        <f t="shared" si="123"/>
        <v>-10</v>
      </c>
      <c r="I996" s="84">
        <f t="shared" si="124"/>
        <v>-10</v>
      </c>
      <c r="K996" s="84">
        <f t="shared" si="125"/>
        <v>0</v>
      </c>
      <c r="L996" s="84">
        <f t="shared" si="126"/>
        <v>0</v>
      </c>
      <c r="M996" s="51"/>
      <c r="N996" s="85">
        <v>0.5</v>
      </c>
      <c r="O996" s="74"/>
      <c r="P996" s="86">
        <f>'s1'!J993</f>
        <v>0.68930182606409307</v>
      </c>
      <c r="T996" s="87">
        <f t="shared" si="127"/>
        <v>1.1198645868375789E-80</v>
      </c>
      <c r="U996" s="88">
        <f t="shared" si="120"/>
        <v>1.1198645868375789E-80</v>
      </c>
    </row>
    <row r="997" spans="1:21" x14ac:dyDescent="0.25">
      <c r="A997" s="73">
        <v>984</v>
      </c>
      <c r="B997" s="50">
        <f>'s1'!L994</f>
        <v>196.33421593074411</v>
      </c>
      <c r="C997" s="50">
        <f>'s1'!M994</f>
        <v>81.992380648332755</v>
      </c>
      <c r="E997" s="84">
        <f t="shared" si="121"/>
        <v>-10</v>
      </c>
      <c r="F997" s="50">
        <f t="shared" si="122"/>
        <v>-10</v>
      </c>
      <c r="G997" s="75"/>
      <c r="H997" s="84">
        <f t="shared" si="123"/>
        <v>-10</v>
      </c>
      <c r="I997" s="84">
        <f t="shared" si="124"/>
        <v>-10</v>
      </c>
      <c r="K997" s="84">
        <f t="shared" si="125"/>
        <v>0</v>
      </c>
      <c r="L997" s="84">
        <f t="shared" si="126"/>
        <v>0</v>
      </c>
      <c r="M997" s="51"/>
      <c r="N997" s="85">
        <v>0.5</v>
      </c>
      <c r="O997" s="74"/>
      <c r="P997" s="86">
        <f>'s1'!J994</f>
        <v>0.16119210568974118</v>
      </c>
      <c r="T997" s="87">
        <f t="shared" si="127"/>
        <v>2.6187850374697365E-81</v>
      </c>
      <c r="U997" s="88">
        <f t="shared" si="120"/>
        <v>2.6187850374697365E-81</v>
      </c>
    </row>
    <row r="998" spans="1:21" x14ac:dyDescent="0.25">
      <c r="A998" s="73">
        <v>985</v>
      </c>
      <c r="B998" s="50">
        <f>'s1'!L995</f>
        <v>194.87686359754949</v>
      </c>
      <c r="C998" s="50">
        <f>'s1'!M995</f>
        <v>87.907473199433227</v>
      </c>
      <c r="E998" s="84">
        <f t="shared" si="121"/>
        <v>-10</v>
      </c>
      <c r="F998" s="50">
        <f t="shared" si="122"/>
        <v>-10</v>
      </c>
      <c r="G998" s="75"/>
      <c r="H998" s="84">
        <f t="shared" si="123"/>
        <v>-10</v>
      </c>
      <c r="I998" s="84">
        <f t="shared" si="124"/>
        <v>-10</v>
      </c>
      <c r="K998" s="84">
        <f t="shared" si="125"/>
        <v>0</v>
      </c>
      <c r="L998" s="84">
        <f t="shared" si="126"/>
        <v>0</v>
      </c>
      <c r="M998" s="51"/>
      <c r="N998" s="85">
        <v>0.5</v>
      </c>
      <c r="O998" s="74"/>
      <c r="P998" s="86">
        <f>'s1'!J995</f>
        <v>0.69687926158841074</v>
      </c>
      <c r="T998" s="87">
        <f t="shared" si="127"/>
        <v>1.1321751616567139E-80</v>
      </c>
      <c r="U998" s="88">
        <f t="shared" si="120"/>
        <v>1.1321751616567139E-80</v>
      </c>
    </row>
    <row r="999" spans="1:21" x14ac:dyDescent="0.25">
      <c r="A999" s="73">
        <v>986</v>
      </c>
      <c r="B999" s="50">
        <f>'s1'!L996</f>
        <v>173.59029128982721</v>
      </c>
      <c r="C999" s="50">
        <f>'s1'!M996</f>
        <v>81.73670260561768</v>
      </c>
      <c r="E999" s="84">
        <f t="shared" si="121"/>
        <v>-10</v>
      </c>
      <c r="F999" s="50">
        <f t="shared" si="122"/>
        <v>-10</v>
      </c>
      <c r="G999" s="75"/>
      <c r="H999" s="84">
        <f t="shared" si="123"/>
        <v>-10</v>
      </c>
      <c r="I999" s="84">
        <f t="shared" si="124"/>
        <v>-10</v>
      </c>
      <c r="K999" s="84">
        <f t="shared" si="125"/>
        <v>0</v>
      </c>
      <c r="L999" s="84">
        <f t="shared" si="126"/>
        <v>0</v>
      </c>
      <c r="M999" s="51"/>
      <c r="N999" s="85">
        <v>0.5</v>
      </c>
      <c r="O999" s="74"/>
      <c r="P999" s="86">
        <f>'s1'!J996</f>
        <v>0.34514007626564203</v>
      </c>
      <c r="T999" s="87">
        <f t="shared" si="127"/>
        <v>5.6072700563595343E-81</v>
      </c>
      <c r="U999" s="88">
        <f t="shared" si="120"/>
        <v>5.6072700563595343E-81</v>
      </c>
    </row>
    <row r="1000" spans="1:21" x14ac:dyDescent="0.25">
      <c r="A1000" s="73">
        <v>987</v>
      </c>
      <c r="B1000" s="50">
        <f>'s1'!L997</f>
        <v>185.79206165338658</v>
      </c>
      <c r="C1000" s="50">
        <f>'s1'!M997</f>
        <v>87.611402426802385</v>
      </c>
      <c r="E1000" s="84">
        <f t="shared" si="121"/>
        <v>-10</v>
      </c>
      <c r="F1000" s="50">
        <f t="shared" si="122"/>
        <v>-10</v>
      </c>
      <c r="G1000" s="75"/>
      <c r="H1000" s="84">
        <f t="shared" si="123"/>
        <v>-10</v>
      </c>
      <c r="I1000" s="84">
        <f t="shared" si="124"/>
        <v>-10</v>
      </c>
      <c r="K1000" s="84">
        <f t="shared" si="125"/>
        <v>0</v>
      </c>
      <c r="L1000" s="84">
        <f t="shared" si="126"/>
        <v>0</v>
      </c>
      <c r="M1000" s="51"/>
      <c r="N1000" s="85">
        <v>0.5</v>
      </c>
      <c r="O1000" s="74"/>
      <c r="P1000" s="86">
        <f>'s1'!J997</f>
        <v>0.75411029185636957</v>
      </c>
      <c r="T1000" s="87">
        <f t="shared" si="127"/>
        <v>1.2251547558517209E-80</v>
      </c>
      <c r="U1000" s="88">
        <f t="shared" si="120"/>
        <v>1.2251547558517209E-80</v>
      </c>
    </row>
    <row r="1001" spans="1:21" x14ac:dyDescent="0.25">
      <c r="A1001" s="73">
        <v>988</v>
      </c>
      <c r="B1001" s="50">
        <f>'s1'!L998</f>
        <v>190.27247669295571</v>
      </c>
      <c r="C1001" s="50">
        <f>'s1'!M998</f>
        <v>84.151748395373644</v>
      </c>
      <c r="E1001" s="84">
        <f t="shared" si="121"/>
        <v>-10</v>
      </c>
      <c r="F1001" s="50">
        <f t="shared" si="122"/>
        <v>-10</v>
      </c>
      <c r="G1001" s="75"/>
      <c r="H1001" s="84">
        <f t="shared" si="123"/>
        <v>-10</v>
      </c>
      <c r="I1001" s="84">
        <f t="shared" si="124"/>
        <v>-10</v>
      </c>
      <c r="K1001" s="84">
        <f t="shared" si="125"/>
        <v>0</v>
      </c>
      <c r="L1001" s="84">
        <f t="shared" si="126"/>
        <v>0</v>
      </c>
      <c r="M1001" s="51"/>
      <c r="N1001" s="85">
        <v>0.5</v>
      </c>
      <c r="O1001" s="74"/>
      <c r="P1001" s="86">
        <f>'s1'!J998</f>
        <v>0.24569474102895184</v>
      </c>
      <c r="T1001" s="87">
        <f t="shared" si="127"/>
        <v>3.9916453032139423E-81</v>
      </c>
      <c r="U1001" s="88">
        <f t="shared" si="120"/>
        <v>3.9916453032139423E-81</v>
      </c>
    </row>
    <row r="1002" spans="1:21" x14ac:dyDescent="0.25">
      <c r="A1002" s="73">
        <v>989</v>
      </c>
      <c r="B1002" s="50">
        <f>'s1'!L999</f>
        <v>172.50400103993499</v>
      </c>
      <c r="C1002" s="50">
        <f>'s1'!M999</f>
        <v>79.294629817081457</v>
      </c>
      <c r="E1002" s="84">
        <f t="shared" si="121"/>
        <v>-10</v>
      </c>
      <c r="F1002" s="50">
        <f t="shared" si="122"/>
        <v>-10</v>
      </c>
      <c r="G1002" s="75"/>
      <c r="H1002" s="84">
        <f t="shared" si="123"/>
        <v>-10</v>
      </c>
      <c r="I1002" s="84">
        <f t="shared" si="124"/>
        <v>-10</v>
      </c>
      <c r="K1002" s="84">
        <f t="shared" si="125"/>
        <v>0</v>
      </c>
      <c r="L1002" s="84">
        <f t="shared" si="126"/>
        <v>0</v>
      </c>
      <c r="M1002" s="51"/>
      <c r="N1002" s="85">
        <v>0.5</v>
      </c>
      <c r="O1002" s="74"/>
      <c r="P1002" s="86">
        <f>'s1'!J999</f>
        <v>0.14056562252126903</v>
      </c>
      <c r="T1002" s="87">
        <f t="shared" si="127"/>
        <v>2.2836797587956953E-81</v>
      </c>
      <c r="U1002" s="88">
        <f t="shared" si="120"/>
        <v>2.2836797587956953E-81</v>
      </c>
    </row>
    <row r="1003" spans="1:21" x14ac:dyDescent="0.25">
      <c r="A1003" s="73">
        <v>990</v>
      </c>
      <c r="B1003" s="50">
        <f>'s1'!L1000</f>
        <v>182.46954055772642</v>
      </c>
      <c r="C1003" s="50">
        <f>'s1'!M1000</f>
        <v>85.110673099878355</v>
      </c>
      <c r="E1003" s="84">
        <f t="shared" si="121"/>
        <v>-10</v>
      </c>
      <c r="F1003" s="50">
        <f t="shared" si="122"/>
        <v>-10</v>
      </c>
      <c r="G1003" s="75"/>
      <c r="H1003" s="84">
        <f t="shared" si="123"/>
        <v>-10</v>
      </c>
      <c r="I1003" s="84">
        <f t="shared" si="124"/>
        <v>-10</v>
      </c>
      <c r="K1003" s="84">
        <f t="shared" si="125"/>
        <v>0</v>
      </c>
      <c r="L1003" s="84">
        <f t="shared" si="126"/>
        <v>0</v>
      </c>
      <c r="M1003" s="51"/>
      <c r="N1003" s="85">
        <v>0.5</v>
      </c>
      <c r="O1003" s="74"/>
      <c r="P1003" s="86">
        <f>'s1'!J1000</f>
        <v>0.91614769385403827</v>
      </c>
      <c r="T1003" s="87">
        <f t="shared" si="127"/>
        <v>1.4884065584423052E-80</v>
      </c>
      <c r="U1003" s="88">
        <f t="shared" si="120"/>
        <v>1.4884065584423052E-80</v>
      </c>
    </row>
    <row r="1004" spans="1:21" x14ac:dyDescent="0.25">
      <c r="A1004" s="73">
        <v>991</v>
      </c>
      <c r="B1004" s="50">
        <f>'s1'!L1001</f>
        <v>171.67403774437568</v>
      </c>
      <c r="C1004" s="50">
        <f>'s1'!M1001</f>
        <v>80.772231623335543</v>
      </c>
      <c r="E1004" s="84">
        <f t="shared" si="121"/>
        <v>-10</v>
      </c>
      <c r="F1004" s="50">
        <f t="shared" si="122"/>
        <v>-10</v>
      </c>
      <c r="G1004" s="75"/>
      <c r="H1004" s="84">
        <f t="shared" si="123"/>
        <v>-10</v>
      </c>
      <c r="I1004" s="84">
        <f t="shared" si="124"/>
        <v>-10</v>
      </c>
      <c r="K1004" s="84">
        <f t="shared" si="125"/>
        <v>0</v>
      </c>
      <c r="L1004" s="84">
        <f t="shared" si="126"/>
        <v>0</v>
      </c>
      <c r="M1004" s="51"/>
      <c r="N1004" s="85">
        <v>0.5</v>
      </c>
      <c r="O1004" s="74"/>
      <c r="P1004" s="86">
        <f>'s1'!J1001</f>
        <v>0.81518483779187489</v>
      </c>
      <c r="T1004" s="87">
        <f t="shared" si="127"/>
        <v>1.3243786641081279E-80</v>
      </c>
      <c r="U1004" s="88">
        <f t="shared" si="120"/>
        <v>1.3243786641081279E-80</v>
      </c>
    </row>
    <row r="1005" spans="1:21" x14ac:dyDescent="0.25">
      <c r="A1005" s="73">
        <v>992</v>
      </c>
      <c r="B1005" s="50">
        <f>'s1'!L1002</f>
        <v>172.2501612702514</v>
      </c>
      <c r="C1005" s="50">
        <f>'s1'!M1002</f>
        <v>80.522707050050997</v>
      </c>
      <c r="E1005" s="84">
        <f t="shared" si="121"/>
        <v>-10</v>
      </c>
      <c r="F1005" s="50">
        <f t="shared" si="122"/>
        <v>-10</v>
      </c>
      <c r="G1005" s="75"/>
      <c r="H1005" s="84">
        <f t="shared" si="123"/>
        <v>-10</v>
      </c>
      <c r="I1005" s="84">
        <f t="shared" si="124"/>
        <v>-10</v>
      </c>
      <c r="K1005" s="84">
        <f t="shared" si="125"/>
        <v>0</v>
      </c>
      <c r="L1005" s="84">
        <f t="shared" si="126"/>
        <v>0</v>
      </c>
      <c r="M1005" s="51"/>
      <c r="N1005" s="85">
        <v>0.5</v>
      </c>
      <c r="O1005" s="74"/>
      <c r="P1005" s="86">
        <f>'s1'!J1002</f>
        <v>0.57493017604418473</v>
      </c>
      <c r="T1005" s="87">
        <f t="shared" si="127"/>
        <v>9.3405228262997684E-81</v>
      </c>
      <c r="U1005" s="88">
        <f t="shared" si="120"/>
        <v>9.3405228262997684E-81</v>
      </c>
    </row>
    <row r="1006" spans="1:21" x14ac:dyDescent="0.25">
      <c r="A1006" s="73">
        <v>993</v>
      </c>
      <c r="B1006" s="50">
        <f>'s1'!L1003</f>
        <v>176.24989732849048</v>
      </c>
      <c r="C1006" s="50">
        <f>'s1'!M1003</f>
        <v>80.593487240653374</v>
      </c>
      <c r="E1006" s="84">
        <f t="shared" si="121"/>
        <v>-10</v>
      </c>
      <c r="F1006" s="50">
        <f t="shared" si="122"/>
        <v>-10</v>
      </c>
      <c r="G1006" s="75"/>
      <c r="H1006" s="84">
        <f t="shared" si="123"/>
        <v>-10</v>
      </c>
      <c r="I1006" s="84">
        <f t="shared" si="124"/>
        <v>-10</v>
      </c>
      <c r="K1006" s="84">
        <f t="shared" si="125"/>
        <v>0</v>
      </c>
      <c r="L1006" s="84">
        <f t="shared" si="126"/>
        <v>0</v>
      </c>
      <c r="M1006" s="51"/>
      <c r="N1006" s="85">
        <v>0.5</v>
      </c>
      <c r="O1006" s="74"/>
      <c r="P1006" s="86">
        <f>'s1'!J1003</f>
        <v>0.47984074053258885</v>
      </c>
      <c r="T1006" s="87">
        <f t="shared" si="127"/>
        <v>7.7956655898137823E-81</v>
      </c>
      <c r="U1006" s="88">
        <f t="shared" si="120"/>
        <v>7.7956655898137823E-81</v>
      </c>
    </row>
    <row r="1007" spans="1:21" x14ac:dyDescent="0.25">
      <c r="A1007" s="73">
        <v>994</v>
      </c>
      <c r="B1007" s="50">
        <f>'s1'!L1004</f>
        <v>161.9972676169908</v>
      </c>
      <c r="C1007" s="50">
        <f>'s1'!M1004</f>
        <v>79.845671570818268</v>
      </c>
      <c r="E1007" s="84">
        <f t="shared" si="121"/>
        <v>-10</v>
      </c>
      <c r="F1007" s="50">
        <f t="shared" si="122"/>
        <v>-10</v>
      </c>
      <c r="G1007" s="75"/>
      <c r="H1007" s="84">
        <f t="shared" si="123"/>
        <v>-10</v>
      </c>
      <c r="I1007" s="84">
        <f t="shared" si="124"/>
        <v>-10</v>
      </c>
      <c r="K1007" s="84">
        <f t="shared" si="125"/>
        <v>0</v>
      </c>
      <c r="L1007" s="84">
        <f t="shared" si="126"/>
        <v>0</v>
      </c>
      <c r="M1007" s="51"/>
      <c r="N1007" s="85">
        <v>0.5</v>
      </c>
      <c r="O1007" s="74"/>
      <c r="P1007" s="86">
        <f>'s1'!J1004</f>
        <v>0.3970768915583851</v>
      </c>
      <c r="T1007" s="87">
        <f t="shared" si="127"/>
        <v>6.4510542739579845E-81</v>
      </c>
      <c r="U1007" s="88">
        <f t="shared" si="120"/>
        <v>6.4510542739579845E-81</v>
      </c>
    </row>
    <row r="1008" spans="1:21" x14ac:dyDescent="0.25">
      <c r="A1008" s="73">
        <v>995</v>
      </c>
      <c r="B1008" s="50">
        <f>'s1'!L1005</f>
        <v>172.77110964537309</v>
      </c>
      <c r="C1008" s="50">
        <f>'s1'!M1005</f>
        <v>81.548040844686</v>
      </c>
      <c r="E1008" s="84">
        <f t="shared" si="121"/>
        <v>-10</v>
      </c>
      <c r="F1008" s="50">
        <f t="shared" si="122"/>
        <v>-10</v>
      </c>
      <c r="G1008" s="75"/>
      <c r="H1008" s="84">
        <f t="shared" si="123"/>
        <v>-10</v>
      </c>
      <c r="I1008" s="84">
        <f t="shared" si="124"/>
        <v>-10</v>
      </c>
      <c r="K1008" s="84">
        <f t="shared" si="125"/>
        <v>0</v>
      </c>
      <c r="L1008" s="84">
        <f t="shared" si="126"/>
        <v>0</v>
      </c>
      <c r="M1008" s="51"/>
      <c r="N1008" s="85">
        <v>0.5</v>
      </c>
      <c r="O1008" s="74"/>
      <c r="P1008" s="86">
        <f>'s1'!J1005</f>
        <v>0.98842305120075569</v>
      </c>
      <c r="T1008" s="87">
        <f t="shared" si="127"/>
        <v>1.6058277085584725E-80</v>
      </c>
      <c r="U1008" s="88">
        <f t="shared" si="120"/>
        <v>1.6058277085584725E-80</v>
      </c>
    </row>
    <row r="1009" spans="1:21" x14ac:dyDescent="0.25">
      <c r="A1009" s="73">
        <v>996</v>
      </c>
      <c r="B1009" s="50">
        <f>'s1'!L1006</f>
        <v>170.4753582906821</v>
      </c>
      <c r="C1009" s="50">
        <f>'s1'!M1006</f>
        <v>76.940654047334675</v>
      </c>
      <c r="E1009" s="84">
        <f t="shared" si="121"/>
        <v>-10</v>
      </c>
      <c r="F1009" s="50">
        <f t="shared" si="122"/>
        <v>-10</v>
      </c>
      <c r="G1009" s="75"/>
      <c r="H1009" s="84">
        <f t="shared" si="123"/>
        <v>-10</v>
      </c>
      <c r="I1009" s="84">
        <f t="shared" si="124"/>
        <v>-10</v>
      </c>
      <c r="K1009" s="84">
        <f t="shared" si="125"/>
        <v>0</v>
      </c>
      <c r="L1009" s="84">
        <f t="shared" si="126"/>
        <v>0</v>
      </c>
      <c r="M1009" s="51"/>
      <c r="N1009" s="85">
        <v>0.5</v>
      </c>
      <c r="O1009" s="74"/>
      <c r="P1009" s="86">
        <f>'s1'!J1006</f>
        <v>0.1904492244012872</v>
      </c>
      <c r="T1009" s="87">
        <f t="shared" si="127"/>
        <v>3.0941067313791471E-81</v>
      </c>
      <c r="U1009" s="88">
        <f t="shared" si="120"/>
        <v>3.0941067313791471E-81</v>
      </c>
    </row>
    <row r="1010" spans="1:21" x14ac:dyDescent="0.25">
      <c r="A1010" s="73">
        <v>997</v>
      </c>
      <c r="B1010" s="50">
        <f>'s1'!L1007</f>
        <v>194.72608641997044</v>
      </c>
      <c r="C1010" s="50">
        <f>'s1'!M1007</f>
        <v>89.632006203355175</v>
      </c>
      <c r="E1010" s="84">
        <f t="shared" si="121"/>
        <v>-10</v>
      </c>
      <c r="F1010" s="50">
        <f t="shared" si="122"/>
        <v>-10</v>
      </c>
      <c r="G1010" s="75"/>
      <c r="H1010" s="84">
        <f t="shared" si="123"/>
        <v>-10</v>
      </c>
      <c r="I1010" s="84">
        <f t="shared" si="124"/>
        <v>-10</v>
      </c>
      <c r="K1010" s="84">
        <f t="shared" si="125"/>
        <v>0</v>
      </c>
      <c r="L1010" s="84">
        <f t="shared" si="126"/>
        <v>0</v>
      </c>
      <c r="M1010" s="51"/>
      <c r="N1010" s="85">
        <v>0.5</v>
      </c>
      <c r="O1010" s="74"/>
      <c r="P1010" s="86">
        <f>'s1'!J1007</f>
        <v>0.86332347385914865</v>
      </c>
      <c r="T1010" s="87">
        <f t="shared" si="127"/>
        <v>1.4025864270241507E-80</v>
      </c>
      <c r="U1010" s="88">
        <f t="shared" si="120"/>
        <v>1.4025864270241507E-80</v>
      </c>
    </row>
    <row r="1011" spans="1:21" x14ac:dyDescent="0.25">
      <c r="A1011" s="73">
        <v>998</v>
      </c>
      <c r="B1011" s="50">
        <f>'s1'!L1008</f>
        <v>176.11315323972894</v>
      </c>
      <c r="C1011" s="50">
        <f>'s1'!M1008</f>
        <v>78.654650732465839</v>
      </c>
      <c r="E1011" s="84">
        <f t="shared" si="121"/>
        <v>-10</v>
      </c>
      <c r="F1011" s="50">
        <f t="shared" si="122"/>
        <v>-10</v>
      </c>
      <c r="G1011" s="75"/>
      <c r="H1011" s="84">
        <f t="shared" si="123"/>
        <v>-10</v>
      </c>
      <c r="I1011" s="84">
        <f t="shared" si="124"/>
        <v>-10</v>
      </c>
      <c r="K1011" s="84">
        <f t="shared" si="125"/>
        <v>0</v>
      </c>
      <c r="L1011" s="84">
        <f t="shared" si="126"/>
        <v>0</v>
      </c>
      <c r="M1011" s="51"/>
      <c r="N1011" s="85">
        <v>0.5</v>
      </c>
      <c r="O1011" s="74"/>
      <c r="P1011" s="86">
        <f>'s1'!J1008</f>
        <v>0.29083042308618001</v>
      </c>
      <c r="T1011" s="87">
        <f t="shared" si="127"/>
        <v>4.724935859359231E-81</v>
      </c>
      <c r="U1011" s="88">
        <f t="shared" si="120"/>
        <v>4.724935859359231E-81</v>
      </c>
    </row>
    <row r="1012" spans="1:21" x14ac:dyDescent="0.25">
      <c r="A1012" s="73">
        <v>999</v>
      </c>
      <c r="B1012" s="50">
        <f>'s1'!L1009</f>
        <v>168.66815495405103</v>
      </c>
      <c r="C1012" s="50">
        <f>'s1'!M1009</f>
        <v>78.542572301794976</v>
      </c>
      <c r="E1012" s="84">
        <f t="shared" si="121"/>
        <v>-10</v>
      </c>
      <c r="F1012" s="50">
        <f t="shared" si="122"/>
        <v>-10</v>
      </c>
      <c r="G1012" s="75"/>
      <c r="H1012" s="84">
        <f t="shared" si="123"/>
        <v>-10</v>
      </c>
      <c r="I1012" s="84">
        <f t="shared" si="124"/>
        <v>-10</v>
      </c>
      <c r="K1012" s="84">
        <f t="shared" si="125"/>
        <v>0</v>
      </c>
      <c r="L1012" s="84">
        <f t="shared" si="126"/>
        <v>0</v>
      </c>
      <c r="M1012" s="51"/>
      <c r="N1012" s="85">
        <v>0.5</v>
      </c>
      <c r="O1012" s="74"/>
      <c r="P1012" s="86">
        <f>'s1'!J1009</f>
        <v>6.0508044867497723E-2</v>
      </c>
      <c r="T1012" s="87">
        <f t="shared" si="127"/>
        <v>9.8303550206451145E-82</v>
      </c>
      <c r="U1012" s="88">
        <f t="shared" si="120"/>
        <v>9.8303550206451145E-82</v>
      </c>
    </row>
    <row r="1013" spans="1:21" x14ac:dyDescent="0.25">
      <c r="A1013" s="73">
        <v>1000</v>
      </c>
      <c r="B1013" s="50">
        <f>'s1'!L1010</f>
        <v>181.98112632406281</v>
      </c>
      <c r="C1013" s="50">
        <f>'s1'!M1010</f>
        <v>85.193607084592173</v>
      </c>
      <c r="E1013" s="84">
        <f t="shared" si="121"/>
        <v>-10</v>
      </c>
      <c r="F1013" s="50">
        <f t="shared" si="122"/>
        <v>-10</v>
      </c>
      <c r="G1013" s="75"/>
      <c r="H1013" s="84">
        <f t="shared" si="123"/>
        <v>-10</v>
      </c>
      <c r="I1013" s="84">
        <f t="shared" si="124"/>
        <v>-10</v>
      </c>
      <c r="K1013" s="84">
        <f t="shared" si="125"/>
        <v>0</v>
      </c>
      <c r="L1013" s="84">
        <f t="shared" si="126"/>
        <v>0</v>
      </c>
      <c r="M1013" s="51"/>
      <c r="N1013" s="85">
        <v>0.5</v>
      </c>
      <c r="O1013" s="74"/>
      <c r="P1013" s="86">
        <f>'s1'!J1010</f>
        <v>0.83447660564430959</v>
      </c>
      <c r="T1013" s="87">
        <f t="shared" si="127"/>
        <v>1.3557207653742639E-80</v>
      </c>
      <c r="U1013" s="88">
        <f t="shared" si="120"/>
        <v>1.3557207653742639E-80</v>
      </c>
    </row>
    <row r="1014" spans="1:21" x14ac:dyDescent="0.25">
      <c r="A1014" s="76">
        <v>1001</v>
      </c>
    </row>
  </sheetData>
  <mergeCells count="7">
    <mergeCell ref="K10:L10"/>
    <mergeCell ref="K9:L9"/>
    <mergeCell ref="E10:F10"/>
    <mergeCell ref="B9:C9"/>
    <mergeCell ref="B10:C10"/>
    <mergeCell ref="H9:I9"/>
    <mergeCell ref="H10:I10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G32"/>
  <sheetViews>
    <sheetView workbookViewId="0"/>
  </sheetViews>
  <sheetFormatPr defaultColWidth="9.1796875" defaultRowHeight="10" x14ac:dyDescent="0.2"/>
  <cols>
    <col min="1" max="2" width="9.1796875" style="28"/>
    <col min="3" max="3" width="2.453125" style="29" customWidth="1"/>
    <col min="4" max="5" width="9.1796875" style="24"/>
    <col min="6" max="6" width="11.81640625" style="28" bestFit="1" customWidth="1"/>
    <col min="7" max="7" width="2.453125" style="28" customWidth="1"/>
    <col min="8" max="8" width="10.26953125" style="28" customWidth="1"/>
    <col min="9" max="16384" width="9.1796875" style="28"/>
  </cols>
  <sheetData>
    <row r="2" spans="1:6" x14ac:dyDescent="0.2">
      <c r="D2" s="16" t="s">
        <v>1</v>
      </c>
      <c r="E2" s="16" t="s">
        <v>2</v>
      </c>
    </row>
    <row r="3" spans="1:6" s="32" customFormat="1" x14ac:dyDescent="0.2">
      <c r="C3" s="33"/>
      <c r="D3" s="16">
        <f>'s2'!K12</f>
        <v>167.32499839750253</v>
      </c>
      <c r="E3" s="16">
        <f>'s2'!L12</f>
        <v>77.041871490659403</v>
      </c>
      <c r="F3" s="35" t="s">
        <v>7</v>
      </c>
    </row>
    <row r="5" spans="1:6" s="32" customFormat="1" x14ac:dyDescent="0.2">
      <c r="C5" s="33"/>
      <c r="D5" s="17">
        <v>5.0000000000000001E-3</v>
      </c>
      <c r="E5" s="17">
        <v>0.03</v>
      </c>
      <c r="F5" s="34" t="s">
        <v>5</v>
      </c>
    </row>
    <row r="7" spans="1:6" x14ac:dyDescent="0.2">
      <c r="D7" s="1">
        <f>D3*D5</f>
        <v>0.83662499198751261</v>
      </c>
      <c r="E7" s="2">
        <f>E3*E5</f>
        <v>2.3112561447197821</v>
      </c>
      <c r="F7" s="30" t="s">
        <v>6</v>
      </c>
    </row>
    <row r="9" spans="1:6" x14ac:dyDescent="0.2">
      <c r="A9" s="31" t="s">
        <v>0</v>
      </c>
      <c r="B9" s="30"/>
      <c r="D9" s="27" t="s">
        <v>15</v>
      </c>
      <c r="E9" s="26"/>
    </row>
    <row r="10" spans="1:6" x14ac:dyDescent="0.2">
      <c r="D10" s="24" t="s">
        <v>3</v>
      </c>
      <c r="E10" s="24" t="s">
        <v>4</v>
      </c>
    </row>
    <row r="11" spans="1:6" s="14" customFormat="1" x14ac:dyDescent="0.2">
      <c r="A11" s="18">
        <v>0</v>
      </c>
      <c r="B11" s="19">
        <v>0</v>
      </c>
      <c r="C11" s="15"/>
      <c r="D11" s="3">
        <f>'s3'!D$7*$A11</f>
        <v>0</v>
      </c>
      <c r="E11" s="4">
        <f>'s3'!E$7*$B11</f>
        <v>0</v>
      </c>
    </row>
    <row r="12" spans="1:6" s="14" customFormat="1" x14ac:dyDescent="0.2">
      <c r="A12" s="20">
        <v>0</v>
      </c>
      <c r="B12" s="21">
        <v>1</v>
      </c>
      <c r="C12" s="15"/>
      <c r="D12" s="5">
        <f>'s3'!D$7*$A12</f>
        <v>0</v>
      </c>
      <c r="E12" s="6">
        <f>'s3'!E$7*$B12</f>
        <v>2.3112561447197821</v>
      </c>
    </row>
    <row r="13" spans="1:6" s="14" customFormat="1" x14ac:dyDescent="0.2">
      <c r="A13" s="20">
        <v>10</v>
      </c>
      <c r="B13" s="21">
        <v>1</v>
      </c>
      <c r="C13" s="15"/>
      <c r="D13" s="5">
        <f>'s3'!D$7*$A13</f>
        <v>8.366249919875127</v>
      </c>
      <c r="E13" s="6">
        <f>'s3'!E$7*$B13</f>
        <v>2.3112561447197821</v>
      </c>
    </row>
    <row r="14" spans="1:6" s="14" customFormat="1" x14ac:dyDescent="0.2">
      <c r="A14" s="20">
        <v>10</v>
      </c>
      <c r="B14" s="21">
        <v>1.5</v>
      </c>
      <c r="C14" s="15"/>
      <c r="D14" s="5">
        <f>'s3'!D$7*$A14</f>
        <v>8.366249919875127</v>
      </c>
      <c r="E14" s="6">
        <f>'s3'!E$7*$B14</f>
        <v>3.4668842170796732</v>
      </c>
    </row>
    <row r="15" spans="1:6" s="14" customFormat="1" x14ac:dyDescent="0.2">
      <c r="A15" s="20">
        <v>6</v>
      </c>
      <c r="B15" s="21">
        <v>1.5</v>
      </c>
      <c r="C15" s="15"/>
      <c r="D15" s="5">
        <f>'s3'!D$7*$A15</f>
        <v>5.0197499519250757</v>
      </c>
      <c r="E15" s="6">
        <f>'s3'!E$7*$B15</f>
        <v>3.4668842170796732</v>
      </c>
    </row>
    <row r="16" spans="1:6" s="14" customFormat="1" x14ac:dyDescent="0.2">
      <c r="A16" s="20">
        <v>6</v>
      </c>
      <c r="B16" s="21">
        <v>1</v>
      </c>
      <c r="C16" s="15"/>
      <c r="D16" s="5">
        <f>'s3'!D$7*$A16</f>
        <v>5.0197499519250757</v>
      </c>
      <c r="E16" s="6">
        <f>'s3'!E$7*$B16</f>
        <v>2.3112561447197821</v>
      </c>
    </row>
    <row r="17" spans="1:7" s="14" customFormat="1" x14ac:dyDescent="0.2">
      <c r="A17" s="20">
        <v>10</v>
      </c>
      <c r="B17" s="21">
        <v>1</v>
      </c>
      <c r="C17" s="15"/>
      <c r="D17" s="5">
        <f>'s3'!D$7*$A17</f>
        <v>8.366249919875127</v>
      </c>
      <c r="E17" s="6">
        <f>'s3'!E$7*$B17</f>
        <v>2.3112561447197821</v>
      </c>
    </row>
    <row r="18" spans="1:7" s="14" customFormat="1" x14ac:dyDescent="0.2">
      <c r="A18" s="20">
        <v>10</v>
      </c>
      <c r="B18" s="21">
        <v>0</v>
      </c>
      <c r="C18" s="15"/>
      <c r="D18" s="5">
        <f>'s3'!D$7*$A18</f>
        <v>8.366249919875127</v>
      </c>
      <c r="E18" s="6">
        <f>'s3'!E$7*$B18</f>
        <v>0</v>
      </c>
    </row>
    <row r="19" spans="1:7" s="14" customFormat="1" x14ac:dyDescent="0.2">
      <c r="A19" s="20">
        <v>11.5</v>
      </c>
      <c r="B19" s="21">
        <v>1</v>
      </c>
      <c r="C19" s="15"/>
      <c r="D19" s="5">
        <f>'s3'!D$7*$A19</f>
        <v>9.6211874078563948</v>
      </c>
      <c r="E19" s="6">
        <f>'s3'!E$7*$B19</f>
        <v>2.3112561447197821</v>
      </c>
    </row>
    <row r="20" spans="1:7" s="14" customFormat="1" x14ac:dyDescent="0.2">
      <c r="A20" s="20">
        <v>13</v>
      </c>
      <c r="B20" s="21">
        <v>0</v>
      </c>
      <c r="C20" s="15"/>
      <c r="D20" s="5">
        <f>'s3'!D$7*$A20</f>
        <v>10.876124895837664</v>
      </c>
      <c r="E20" s="6">
        <f>'s3'!E$7*$B20</f>
        <v>0</v>
      </c>
    </row>
    <row r="21" spans="1:7" s="14" customFormat="1" x14ac:dyDescent="0.2">
      <c r="A21" s="20">
        <v>11.5</v>
      </c>
      <c r="B21" s="21">
        <v>-1</v>
      </c>
      <c r="C21" s="15"/>
      <c r="D21" s="5">
        <f>'s3'!D$7*$A21</f>
        <v>9.6211874078563948</v>
      </c>
      <c r="E21" s="6">
        <f>'s3'!E$7*$B21</f>
        <v>-2.3112561447197821</v>
      </c>
    </row>
    <row r="22" spans="1:7" s="14" customFormat="1" x14ac:dyDescent="0.2">
      <c r="A22" s="20">
        <v>10</v>
      </c>
      <c r="B22" s="21">
        <v>0</v>
      </c>
      <c r="C22" s="15"/>
      <c r="D22" s="5">
        <f>'s3'!D$7*$A22</f>
        <v>8.366249919875127</v>
      </c>
      <c r="E22" s="6">
        <f>'s3'!E$7*$B22</f>
        <v>0</v>
      </c>
    </row>
    <row r="23" spans="1:7" s="14" customFormat="1" x14ac:dyDescent="0.2">
      <c r="A23" s="20">
        <v>10</v>
      </c>
      <c r="B23" s="21">
        <v>-1.5</v>
      </c>
      <c r="C23" s="15"/>
      <c r="D23" s="5">
        <f>'s3'!D$7*$A23</f>
        <v>8.366249919875127</v>
      </c>
      <c r="E23" s="6">
        <f>'s3'!E$7*$B23</f>
        <v>-3.4668842170796732</v>
      </c>
    </row>
    <row r="24" spans="1:7" s="14" customFormat="1" x14ac:dyDescent="0.2">
      <c r="A24" s="20">
        <v>6</v>
      </c>
      <c r="B24" s="21">
        <v>-1.5</v>
      </c>
      <c r="C24" s="15"/>
      <c r="D24" s="5">
        <f>'s3'!D$7*$A24</f>
        <v>5.0197499519250757</v>
      </c>
      <c r="E24" s="6">
        <f>'s3'!E$7*$B24</f>
        <v>-3.4668842170796732</v>
      </c>
    </row>
    <row r="25" spans="1:7" s="14" customFormat="1" x14ac:dyDescent="0.2">
      <c r="A25" s="20">
        <v>6</v>
      </c>
      <c r="B25" s="21">
        <v>-1</v>
      </c>
      <c r="C25" s="15"/>
      <c r="D25" s="5">
        <f>'s3'!D$7*$A25</f>
        <v>5.0197499519250757</v>
      </c>
      <c r="E25" s="6">
        <f>'s3'!E$7*$B25</f>
        <v>-2.3112561447197821</v>
      </c>
    </row>
    <row r="26" spans="1:7" s="14" customFormat="1" x14ac:dyDescent="0.2">
      <c r="A26" s="20">
        <v>10</v>
      </c>
      <c r="B26" s="21">
        <v>-1</v>
      </c>
      <c r="C26" s="15"/>
      <c r="D26" s="5">
        <f>'s3'!D$7*$A26</f>
        <v>8.366249919875127</v>
      </c>
      <c r="E26" s="6">
        <f>'s3'!E$7*$B26</f>
        <v>-2.3112561447197821</v>
      </c>
    </row>
    <row r="27" spans="1:7" s="14" customFormat="1" x14ac:dyDescent="0.2">
      <c r="A27" s="20">
        <v>0</v>
      </c>
      <c r="B27" s="21">
        <v>-1</v>
      </c>
      <c r="C27" s="15"/>
      <c r="D27" s="5">
        <f>'s3'!D$7*$A27</f>
        <v>0</v>
      </c>
      <c r="E27" s="6">
        <f>'s3'!E$7*$B27</f>
        <v>-2.3112561447197821</v>
      </c>
    </row>
    <row r="28" spans="1:7" s="14" customFormat="1" x14ac:dyDescent="0.2">
      <c r="A28" s="20">
        <v>0</v>
      </c>
      <c r="B28" s="21">
        <v>0</v>
      </c>
      <c r="C28" s="15"/>
      <c r="D28" s="5">
        <f>'s3'!D$7*$A28</f>
        <v>0</v>
      </c>
      <c r="E28" s="6">
        <f>'s3'!E$7*$B28</f>
        <v>0</v>
      </c>
    </row>
    <row r="29" spans="1:7" s="14" customFormat="1" x14ac:dyDescent="0.2">
      <c r="A29" s="22">
        <v>4</v>
      </c>
      <c r="B29" s="23">
        <v>0</v>
      </c>
      <c r="C29" s="15"/>
      <c r="D29" s="7">
        <f>'s3'!D$7*$A29</f>
        <v>3.3464999679500504</v>
      </c>
      <c r="E29" s="8">
        <f>'s3'!E$7*$B29</f>
        <v>0</v>
      </c>
    </row>
    <row r="32" spans="1:7" ht="17.5" x14ac:dyDescent="0.35">
      <c r="D32" s="45"/>
      <c r="E32" s="46"/>
      <c r="F32" s="47"/>
      <c r="G32" s="47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7"/>
  <sheetViews>
    <sheetView workbookViewId="0"/>
  </sheetViews>
  <sheetFormatPr defaultRowHeight="12.5" x14ac:dyDescent="0.25"/>
  <sheetData>
    <row r="3" spans="2:5" x14ac:dyDescent="0.25">
      <c r="C3" s="77">
        <f>'s1'!C4</f>
        <v>180</v>
      </c>
      <c r="E3" s="64"/>
    </row>
    <row r="4" spans="2:5" x14ac:dyDescent="0.25">
      <c r="C4" s="77">
        <f>'s1'!C5</f>
        <v>10</v>
      </c>
      <c r="E4" s="64"/>
    </row>
    <row r="7" spans="2:5" x14ac:dyDescent="0.25">
      <c r="B7">
        <v>120</v>
      </c>
      <c r="C7" s="82">
        <f t="shared" ref="C7:C70" si="0">NORMDIST(B7,$C$3,$C$4,FALSE)</f>
        <v>6.0758828498232861E-10</v>
      </c>
    </row>
    <row r="8" spans="2:5" x14ac:dyDescent="0.25">
      <c r="B8">
        <v>121</v>
      </c>
      <c r="C8" s="82">
        <f t="shared" si="0"/>
        <v>1.1015763624682308E-9</v>
      </c>
    </row>
    <row r="9" spans="2:5" x14ac:dyDescent="0.25">
      <c r="B9">
        <v>122</v>
      </c>
      <c r="C9" s="82">
        <f t="shared" si="0"/>
        <v>1.9773196406244672E-9</v>
      </c>
    </row>
    <row r="10" spans="2:5" x14ac:dyDescent="0.25">
      <c r="B10">
        <v>123</v>
      </c>
      <c r="C10" s="82">
        <f t="shared" si="0"/>
        <v>3.5139550948204335E-9</v>
      </c>
    </row>
    <row r="11" spans="2:5" x14ac:dyDescent="0.25">
      <c r="B11">
        <v>124</v>
      </c>
      <c r="C11" s="82">
        <f t="shared" si="0"/>
        <v>6.1826205001658568E-9</v>
      </c>
    </row>
    <row r="12" spans="2:5" x14ac:dyDescent="0.25">
      <c r="B12">
        <v>125</v>
      </c>
      <c r="C12" s="82">
        <f t="shared" si="0"/>
        <v>1.0769760042543275E-8</v>
      </c>
    </row>
    <row r="13" spans="2:5" x14ac:dyDescent="0.25">
      <c r="B13">
        <v>126</v>
      </c>
      <c r="C13" s="82">
        <f t="shared" si="0"/>
        <v>1.8573618445552898E-8</v>
      </c>
    </row>
    <row r="14" spans="2:5" x14ac:dyDescent="0.25">
      <c r="B14">
        <v>127</v>
      </c>
      <c r="C14" s="82">
        <f t="shared" si="0"/>
        <v>3.1713492167159761E-8</v>
      </c>
    </row>
    <row r="15" spans="2:5" x14ac:dyDescent="0.25">
      <c r="B15">
        <v>128</v>
      </c>
      <c r="C15" s="82">
        <f t="shared" si="0"/>
        <v>5.3610353446976141E-8</v>
      </c>
    </row>
    <row r="16" spans="2:5" x14ac:dyDescent="0.25">
      <c r="B16">
        <v>129</v>
      </c>
      <c r="C16" s="82">
        <f t="shared" si="0"/>
        <v>8.9724351623833366E-8</v>
      </c>
    </row>
    <row r="17" spans="2:3" x14ac:dyDescent="0.25">
      <c r="B17">
        <v>130</v>
      </c>
      <c r="C17" s="82">
        <f t="shared" si="0"/>
        <v>1.4867195147342977E-7</v>
      </c>
    </row>
    <row r="18" spans="2:3" x14ac:dyDescent="0.25">
      <c r="B18">
        <v>131</v>
      </c>
      <c r="C18" s="82">
        <f t="shared" si="0"/>
        <v>2.438960745893352E-7</v>
      </c>
    </row>
    <row r="19" spans="2:3" x14ac:dyDescent="0.25">
      <c r="B19">
        <v>132</v>
      </c>
      <c r="C19" s="82">
        <f t="shared" si="0"/>
        <v>3.9612990910320755E-7</v>
      </c>
    </row>
    <row r="20" spans="2:3" x14ac:dyDescent="0.25">
      <c r="B20">
        <v>133</v>
      </c>
      <c r="C20" s="82">
        <f t="shared" si="0"/>
        <v>6.3698251788670893E-7</v>
      </c>
    </row>
    <row r="21" spans="2:3" x14ac:dyDescent="0.25">
      <c r="B21">
        <v>134</v>
      </c>
      <c r="C21" s="82">
        <f t="shared" si="0"/>
        <v>1.014085206548676E-6</v>
      </c>
    </row>
    <row r="22" spans="2:3" x14ac:dyDescent="0.25">
      <c r="B22">
        <v>135</v>
      </c>
      <c r="C22" s="82">
        <f t="shared" si="0"/>
        <v>1.5983741106905478E-6</v>
      </c>
    </row>
    <row r="23" spans="2:3" x14ac:dyDescent="0.25">
      <c r="B23">
        <v>136</v>
      </c>
      <c r="C23" s="82">
        <f t="shared" si="0"/>
        <v>2.4942471290053532E-6</v>
      </c>
    </row>
    <row r="24" spans="2:3" x14ac:dyDescent="0.25">
      <c r="B24">
        <v>137</v>
      </c>
      <c r="C24" s="82">
        <f t="shared" si="0"/>
        <v>3.8535196742087128E-6</v>
      </c>
    </row>
    <row r="25" spans="2:3" x14ac:dyDescent="0.25">
      <c r="B25">
        <v>138</v>
      </c>
      <c r="C25" s="82">
        <f t="shared" si="0"/>
        <v>5.8943067756539858E-6</v>
      </c>
    </row>
    <row r="26" spans="2:3" x14ac:dyDescent="0.25">
      <c r="B26">
        <v>139</v>
      </c>
      <c r="C26" s="82">
        <f t="shared" si="0"/>
        <v>8.9261657177132918E-6</v>
      </c>
    </row>
    <row r="27" spans="2:3" x14ac:dyDescent="0.25">
      <c r="B27">
        <v>140</v>
      </c>
      <c r="C27" s="82">
        <f t="shared" si="0"/>
        <v>1.3383022576488536E-5</v>
      </c>
    </row>
    <row r="28" spans="2:3" x14ac:dyDescent="0.25">
      <c r="B28">
        <v>141</v>
      </c>
      <c r="C28" s="82">
        <f t="shared" si="0"/>
        <v>1.9865547139277272E-5</v>
      </c>
    </row>
    <row r="29" spans="2:3" x14ac:dyDescent="0.25">
      <c r="B29">
        <v>142</v>
      </c>
      <c r="C29" s="82">
        <f t="shared" si="0"/>
        <v>2.9194692579146026E-5</v>
      </c>
    </row>
    <row r="30" spans="2:3" x14ac:dyDescent="0.25">
      <c r="B30">
        <v>143</v>
      </c>
      <c r="C30" s="82">
        <f t="shared" si="0"/>
        <v>4.2478027055075142E-5</v>
      </c>
    </row>
    <row r="31" spans="2:3" x14ac:dyDescent="0.25">
      <c r="B31">
        <v>144</v>
      </c>
      <c r="C31" s="82">
        <f t="shared" si="0"/>
        <v>6.1190193011377187E-5</v>
      </c>
    </row>
    <row r="32" spans="2:3" x14ac:dyDescent="0.25">
      <c r="B32">
        <v>145</v>
      </c>
      <c r="C32" s="82">
        <f t="shared" si="0"/>
        <v>8.726826950457601E-5</v>
      </c>
    </row>
    <row r="33" spans="2:3" x14ac:dyDescent="0.25">
      <c r="B33">
        <v>146</v>
      </c>
      <c r="C33" s="82">
        <f t="shared" si="0"/>
        <v>1.2322191684730198E-4</v>
      </c>
    </row>
    <row r="34" spans="2:3" x14ac:dyDescent="0.25">
      <c r="B34">
        <v>147</v>
      </c>
      <c r="C34" s="82">
        <f t="shared" si="0"/>
        <v>1.722568939053681E-4</v>
      </c>
    </row>
    <row r="35" spans="2:3" x14ac:dyDescent="0.25">
      <c r="B35">
        <v>148</v>
      </c>
      <c r="C35" s="82">
        <f t="shared" si="0"/>
        <v>2.3840882014648405E-4</v>
      </c>
    </row>
    <row r="36" spans="2:3" x14ac:dyDescent="0.25">
      <c r="B36">
        <v>149</v>
      </c>
      <c r="C36" s="82">
        <f t="shared" si="0"/>
        <v>3.2668190561999186E-4</v>
      </c>
    </row>
    <row r="37" spans="2:3" x14ac:dyDescent="0.25">
      <c r="B37">
        <v>150</v>
      </c>
      <c r="C37" s="82">
        <f t="shared" si="0"/>
        <v>4.4318484119380076E-4</v>
      </c>
    </row>
    <row r="38" spans="2:3" x14ac:dyDescent="0.25">
      <c r="B38">
        <v>151</v>
      </c>
      <c r="C38" s="82">
        <f t="shared" si="0"/>
        <v>5.9525324197758534E-4</v>
      </c>
    </row>
    <row r="39" spans="2:3" x14ac:dyDescent="0.25">
      <c r="B39">
        <v>152</v>
      </c>
      <c r="C39" s="82">
        <f t="shared" si="0"/>
        <v>7.9154515829799694E-4</v>
      </c>
    </row>
    <row r="40" spans="2:3" x14ac:dyDescent="0.25">
      <c r="B40">
        <v>153</v>
      </c>
      <c r="C40" s="82">
        <f t="shared" si="0"/>
        <v>1.0420934814422591E-3</v>
      </c>
    </row>
    <row r="41" spans="2:3" x14ac:dyDescent="0.25">
      <c r="B41">
        <v>154</v>
      </c>
      <c r="C41" s="82">
        <f t="shared" si="0"/>
        <v>1.3582969233685612E-3</v>
      </c>
    </row>
    <row r="42" spans="2:3" x14ac:dyDescent="0.25">
      <c r="B42">
        <v>155</v>
      </c>
      <c r="C42" s="82">
        <f t="shared" si="0"/>
        <v>1.752830049356854E-3</v>
      </c>
    </row>
    <row r="43" spans="2:3" x14ac:dyDescent="0.25">
      <c r="B43">
        <v>156</v>
      </c>
      <c r="C43" s="82">
        <f t="shared" si="0"/>
        <v>2.2394530294842902E-3</v>
      </c>
    </row>
    <row r="44" spans="2:3" x14ac:dyDescent="0.25">
      <c r="B44">
        <v>157</v>
      </c>
      <c r="C44" s="82">
        <f t="shared" si="0"/>
        <v>2.8327037741601186E-3</v>
      </c>
    </row>
    <row r="45" spans="2:3" x14ac:dyDescent="0.25">
      <c r="B45">
        <v>158</v>
      </c>
      <c r="C45" s="82">
        <f t="shared" si="0"/>
        <v>3.5474592846231421E-3</v>
      </c>
    </row>
    <row r="46" spans="2:3" x14ac:dyDescent="0.25">
      <c r="B46">
        <v>159</v>
      </c>
      <c r="C46" s="82">
        <f t="shared" si="0"/>
        <v>4.3983595980427196E-3</v>
      </c>
    </row>
    <row r="47" spans="2:3" x14ac:dyDescent="0.25">
      <c r="B47">
        <v>160</v>
      </c>
      <c r="C47" s="82">
        <f t="shared" si="0"/>
        <v>5.3990966513188061E-3</v>
      </c>
    </row>
    <row r="48" spans="2:3" x14ac:dyDescent="0.25">
      <c r="B48">
        <v>161</v>
      </c>
      <c r="C48" s="82">
        <f t="shared" si="0"/>
        <v>6.5615814774676604E-3</v>
      </c>
    </row>
    <row r="49" spans="2:3" x14ac:dyDescent="0.25">
      <c r="B49">
        <v>162</v>
      </c>
      <c r="C49" s="82">
        <f t="shared" si="0"/>
        <v>7.8950158300894139E-3</v>
      </c>
    </row>
    <row r="50" spans="2:3" x14ac:dyDescent="0.25">
      <c r="B50">
        <v>163</v>
      </c>
      <c r="C50" s="82">
        <f t="shared" si="0"/>
        <v>9.4049077376886937E-3</v>
      </c>
    </row>
    <row r="51" spans="2:3" x14ac:dyDescent="0.25">
      <c r="B51">
        <v>164</v>
      </c>
      <c r="C51" s="82">
        <f t="shared" si="0"/>
        <v>1.1092083467945555E-2</v>
      </c>
    </row>
    <row r="52" spans="2:3" x14ac:dyDescent="0.25">
      <c r="B52">
        <v>165</v>
      </c>
      <c r="C52" s="82">
        <f t="shared" si="0"/>
        <v>1.2951759566589173E-2</v>
      </c>
    </row>
    <row r="53" spans="2:3" x14ac:dyDescent="0.25">
      <c r="B53">
        <v>166</v>
      </c>
      <c r="C53" s="82">
        <f t="shared" si="0"/>
        <v>1.4972746563574486E-2</v>
      </c>
    </row>
    <row r="54" spans="2:3" x14ac:dyDescent="0.25">
      <c r="B54">
        <v>167</v>
      </c>
      <c r="C54" s="82">
        <f t="shared" si="0"/>
        <v>1.7136859204780735E-2</v>
      </c>
    </row>
    <row r="55" spans="2:3" x14ac:dyDescent="0.25">
      <c r="B55">
        <v>168</v>
      </c>
      <c r="C55" s="82">
        <f t="shared" si="0"/>
        <v>1.9418605498321296E-2</v>
      </c>
    </row>
    <row r="56" spans="2:3" x14ac:dyDescent="0.25">
      <c r="B56">
        <v>169</v>
      </c>
      <c r="C56" s="82">
        <f t="shared" si="0"/>
        <v>2.1785217703255054E-2</v>
      </c>
    </row>
    <row r="57" spans="2:3" x14ac:dyDescent="0.25">
      <c r="B57">
        <v>170</v>
      </c>
      <c r="C57" s="82">
        <f t="shared" si="0"/>
        <v>2.4197072451914336E-2</v>
      </c>
    </row>
    <row r="58" spans="2:3" x14ac:dyDescent="0.25">
      <c r="B58">
        <v>171</v>
      </c>
      <c r="C58" s="82">
        <f t="shared" si="0"/>
        <v>2.6608524989875482E-2</v>
      </c>
    </row>
    <row r="59" spans="2:3" x14ac:dyDescent="0.25">
      <c r="B59">
        <v>172</v>
      </c>
      <c r="C59" s="82">
        <f t="shared" si="0"/>
        <v>2.8969155276148274E-2</v>
      </c>
    </row>
    <row r="60" spans="2:3" x14ac:dyDescent="0.25">
      <c r="B60">
        <v>173</v>
      </c>
      <c r="C60" s="82">
        <f t="shared" si="0"/>
        <v>3.1225393336676129E-2</v>
      </c>
    </row>
    <row r="61" spans="2:3" x14ac:dyDescent="0.25">
      <c r="B61">
        <v>174</v>
      </c>
      <c r="C61" s="82">
        <f t="shared" si="0"/>
        <v>3.3322460289179963E-2</v>
      </c>
    </row>
    <row r="62" spans="2:3" x14ac:dyDescent="0.25">
      <c r="B62">
        <v>175</v>
      </c>
      <c r="C62" s="82">
        <f t="shared" si="0"/>
        <v>3.5206532676429952E-2</v>
      </c>
    </row>
    <row r="63" spans="2:3" x14ac:dyDescent="0.25">
      <c r="B63">
        <v>176</v>
      </c>
      <c r="C63" s="82">
        <f t="shared" si="0"/>
        <v>3.6827014030332332E-2</v>
      </c>
    </row>
    <row r="64" spans="2:3" x14ac:dyDescent="0.25">
      <c r="B64">
        <v>177</v>
      </c>
      <c r="C64" s="82">
        <f t="shared" si="0"/>
        <v>3.8138781546052408E-2</v>
      </c>
    </row>
    <row r="65" spans="2:3" x14ac:dyDescent="0.25">
      <c r="B65">
        <v>178</v>
      </c>
      <c r="C65" s="82">
        <f t="shared" si="0"/>
        <v>3.9104269397545591E-2</v>
      </c>
    </row>
    <row r="66" spans="2:3" x14ac:dyDescent="0.25">
      <c r="B66">
        <v>179</v>
      </c>
      <c r="C66" s="82">
        <f t="shared" si="0"/>
        <v>3.9695254747701178E-2</v>
      </c>
    </row>
    <row r="67" spans="2:3" x14ac:dyDescent="0.25">
      <c r="B67">
        <v>180</v>
      </c>
      <c r="C67" s="82">
        <f t="shared" si="0"/>
        <v>3.9894228040143274E-2</v>
      </c>
    </row>
    <row r="68" spans="2:3" x14ac:dyDescent="0.25">
      <c r="B68">
        <v>181</v>
      </c>
      <c r="C68" s="82">
        <f t="shared" si="0"/>
        <v>3.9695254747701178E-2</v>
      </c>
    </row>
    <row r="69" spans="2:3" x14ac:dyDescent="0.25">
      <c r="B69">
        <v>182</v>
      </c>
      <c r="C69" s="82">
        <f t="shared" si="0"/>
        <v>3.9104269397545591E-2</v>
      </c>
    </row>
    <row r="70" spans="2:3" x14ac:dyDescent="0.25">
      <c r="B70">
        <v>183</v>
      </c>
      <c r="C70" s="82">
        <f t="shared" si="0"/>
        <v>3.8138781546052408E-2</v>
      </c>
    </row>
    <row r="71" spans="2:3" x14ac:dyDescent="0.25">
      <c r="B71">
        <v>184</v>
      </c>
      <c r="C71" s="82">
        <f t="shared" ref="C71:C127" si="1">NORMDIST(B71,$C$3,$C$4,FALSE)</f>
        <v>3.6827014030332332E-2</v>
      </c>
    </row>
    <row r="72" spans="2:3" x14ac:dyDescent="0.25">
      <c r="B72">
        <v>185</v>
      </c>
      <c r="C72" s="82">
        <f t="shared" si="1"/>
        <v>3.5206532676429952E-2</v>
      </c>
    </row>
    <row r="73" spans="2:3" x14ac:dyDescent="0.25">
      <c r="B73">
        <v>186</v>
      </c>
      <c r="C73" s="82">
        <f t="shared" si="1"/>
        <v>3.3322460289179963E-2</v>
      </c>
    </row>
    <row r="74" spans="2:3" x14ac:dyDescent="0.25">
      <c r="B74">
        <v>187</v>
      </c>
      <c r="C74" s="82">
        <f t="shared" si="1"/>
        <v>3.1225393336676129E-2</v>
      </c>
    </row>
    <row r="75" spans="2:3" x14ac:dyDescent="0.25">
      <c r="B75">
        <v>188</v>
      </c>
      <c r="C75" s="82">
        <f t="shared" si="1"/>
        <v>2.8969155276148274E-2</v>
      </c>
    </row>
    <row r="76" spans="2:3" x14ac:dyDescent="0.25">
      <c r="B76">
        <v>189</v>
      </c>
      <c r="C76" s="82">
        <f t="shared" si="1"/>
        <v>2.6608524989875482E-2</v>
      </c>
    </row>
    <row r="77" spans="2:3" x14ac:dyDescent="0.25">
      <c r="B77">
        <v>190</v>
      </c>
      <c r="C77" s="82">
        <f t="shared" si="1"/>
        <v>2.4197072451914336E-2</v>
      </c>
    </row>
    <row r="78" spans="2:3" x14ac:dyDescent="0.25">
      <c r="B78">
        <v>191</v>
      </c>
      <c r="C78" s="82">
        <f t="shared" si="1"/>
        <v>2.1785217703255054E-2</v>
      </c>
    </row>
    <row r="79" spans="2:3" x14ac:dyDescent="0.25">
      <c r="B79">
        <v>192</v>
      </c>
      <c r="C79" s="82">
        <f t="shared" si="1"/>
        <v>1.9418605498321296E-2</v>
      </c>
    </row>
    <row r="80" spans="2:3" x14ac:dyDescent="0.25">
      <c r="B80">
        <v>193</v>
      </c>
      <c r="C80" s="82">
        <f t="shared" si="1"/>
        <v>1.7136859204780735E-2</v>
      </c>
    </row>
    <row r="81" spans="2:3" x14ac:dyDescent="0.25">
      <c r="B81">
        <v>194</v>
      </c>
      <c r="C81" s="82">
        <f t="shared" si="1"/>
        <v>1.4972746563574486E-2</v>
      </c>
    </row>
    <row r="82" spans="2:3" x14ac:dyDescent="0.25">
      <c r="B82">
        <v>195</v>
      </c>
      <c r="C82" s="82">
        <f t="shared" si="1"/>
        <v>1.2951759566589173E-2</v>
      </c>
    </row>
    <row r="83" spans="2:3" x14ac:dyDescent="0.25">
      <c r="B83">
        <v>196</v>
      </c>
      <c r="C83" s="82">
        <f t="shared" si="1"/>
        <v>1.1092083467945555E-2</v>
      </c>
    </row>
    <row r="84" spans="2:3" x14ac:dyDescent="0.25">
      <c r="B84">
        <v>197</v>
      </c>
      <c r="C84" s="82">
        <f t="shared" si="1"/>
        <v>9.4049077376886937E-3</v>
      </c>
    </row>
    <row r="85" spans="2:3" x14ac:dyDescent="0.25">
      <c r="B85">
        <v>198</v>
      </c>
      <c r="C85" s="82">
        <f t="shared" si="1"/>
        <v>7.8950158300894139E-3</v>
      </c>
    </row>
    <row r="86" spans="2:3" x14ac:dyDescent="0.25">
      <c r="B86">
        <v>199</v>
      </c>
      <c r="C86" s="82">
        <f t="shared" si="1"/>
        <v>6.5615814774676604E-3</v>
      </c>
    </row>
    <row r="87" spans="2:3" x14ac:dyDescent="0.25">
      <c r="B87">
        <v>200</v>
      </c>
      <c r="C87" s="82">
        <f t="shared" si="1"/>
        <v>5.3990966513188061E-3</v>
      </c>
    </row>
    <row r="88" spans="2:3" x14ac:dyDescent="0.25">
      <c r="B88">
        <v>201</v>
      </c>
      <c r="C88" s="82">
        <f t="shared" si="1"/>
        <v>4.3983595980427196E-3</v>
      </c>
    </row>
    <row r="89" spans="2:3" x14ac:dyDescent="0.25">
      <c r="B89">
        <v>202</v>
      </c>
      <c r="C89" s="82">
        <f t="shared" si="1"/>
        <v>3.5474592846231421E-3</v>
      </c>
    </row>
    <row r="90" spans="2:3" x14ac:dyDescent="0.25">
      <c r="B90">
        <v>203</v>
      </c>
      <c r="C90" s="82">
        <f t="shared" si="1"/>
        <v>2.8327037741601186E-3</v>
      </c>
    </row>
    <row r="91" spans="2:3" x14ac:dyDescent="0.25">
      <c r="B91">
        <v>204</v>
      </c>
      <c r="C91" s="82">
        <f t="shared" si="1"/>
        <v>2.2394530294842902E-3</v>
      </c>
    </row>
    <row r="92" spans="2:3" x14ac:dyDescent="0.25">
      <c r="B92">
        <v>205</v>
      </c>
      <c r="C92" s="82">
        <f t="shared" si="1"/>
        <v>1.752830049356854E-3</v>
      </c>
    </row>
    <row r="93" spans="2:3" x14ac:dyDescent="0.25">
      <c r="B93">
        <v>206</v>
      </c>
      <c r="C93" s="82">
        <f t="shared" si="1"/>
        <v>1.3582969233685612E-3</v>
      </c>
    </row>
    <row r="94" spans="2:3" x14ac:dyDescent="0.25">
      <c r="B94">
        <v>207</v>
      </c>
      <c r="C94" s="82">
        <f t="shared" si="1"/>
        <v>1.0420934814422591E-3</v>
      </c>
    </row>
    <row r="95" spans="2:3" x14ac:dyDescent="0.25">
      <c r="B95">
        <v>208</v>
      </c>
      <c r="C95" s="82">
        <f t="shared" si="1"/>
        <v>7.9154515829799694E-4</v>
      </c>
    </row>
    <row r="96" spans="2:3" x14ac:dyDescent="0.25">
      <c r="B96">
        <v>209</v>
      </c>
      <c r="C96" s="82">
        <f t="shared" si="1"/>
        <v>5.9525324197758534E-4</v>
      </c>
    </row>
    <row r="97" spans="2:3" x14ac:dyDescent="0.25">
      <c r="B97">
        <v>210</v>
      </c>
      <c r="C97" s="82">
        <f t="shared" si="1"/>
        <v>4.4318484119380076E-4</v>
      </c>
    </row>
    <row r="98" spans="2:3" x14ac:dyDescent="0.25">
      <c r="B98">
        <v>211</v>
      </c>
      <c r="C98" s="82">
        <f t="shared" si="1"/>
        <v>3.2668190561999186E-4</v>
      </c>
    </row>
    <row r="99" spans="2:3" x14ac:dyDescent="0.25">
      <c r="B99">
        <v>212</v>
      </c>
      <c r="C99" s="82">
        <f t="shared" si="1"/>
        <v>2.3840882014648405E-4</v>
      </c>
    </row>
    <row r="100" spans="2:3" x14ac:dyDescent="0.25">
      <c r="B100">
        <v>213</v>
      </c>
      <c r="C100" s="82">
        <f t="shared" si="1"/>
        <v>1.722568939053681E-4</v>
      </c>
    </row>
    <row r="101" spans="2:3" x14ac:dyDescent="0.25">
      <c r="B101">
        <v>214</v>
      </c>
      <c r="C101" s="82">
        <f t="shared" si="1"/>
        <v>1.2322191684730198E-4</v>
      </c>
    </row>
    <row r="102" spans="2:3" x14ac:dyDescent="0.25">
      <c r="B102">
        <v>215</v>
      </c>
      <c r="C102" s="82">
        <f t="shared" si="1"/>
        <v>8.726826950457601E-5</v>
      </c>
    </row>
    <row r="103" spans="2:3" x14ac:dyDescent="0.25">
      <c r="B103">
        <v>216</v>
      </c>
      <c r="C103" s="82">
        <f t="shared" si="1"/>
        <v>6.1190193011377187E-5</v>
      </c>
    </row>
    <row r="104" spans="2:3" x14ac:dyDescent="0.25">
      <c r="B104">
        <v>217</v>
      </c>
      <c r="C104" s="82">
        <f t="shared" si="1"/>
        <v>4.2478027055075142E-5</v>
      </c>
    </row>
    <row r="105" spans="2:3" x14ac:dyDescent="0.25">
      <c r="B105">
        <v>218</v>
      </c>
      <c r="C105" s="82">
        <f t="shared" si="1"/>
        <v>2.9194692579146026E-5</v>
      </c>
    </row>
    <row r="106" spans="2:3" x14ac:dyDescent="0.25">
      <c r="B106">
        <v>219</v>
      </c>
      <c r="C106" s="82">
        <f t="shared" si="1"/>
        <v>1.9865547139277272E-5</v>
      </c>
    </row>
    <row r="107" spans="2:3" x14ac:dyDescent="0.25">
      <c r="B107">
        <v>220</v>
      </c>
      <c r="C107" s="82">
        <f t="shared" si="1"/>
        <v>1.3383022576488536E-5</v>
      </c>
    </row>
    <row r="108" spans="2:3" x14ac:dyDescent="0.25">
      <c r="B108">
        <v>221</v>
      </c>
      <c r="C108" s="82">
        <f t="shared" si="1"/>
        <v>8.9261657177132918E-6</v>
      </c>
    </row>
    <row r="109" spans="2:3" x14ac:dyDescent="0.25">
      <c r="B109">
        <v>222</v>
      </c>
      <c r="C109" s="82">
        <f t="shared" si="1"/>
        <v>5.8943067756539858E-6</v>
      </c>
    </row>
    <row r="110" spans="2:3" x14ac:dyDescent="0.25">
      <c r="B110">
        <v>223</v>
      </c>
      <c r="C110" s="82">
        <f t="shared" si="1"/>
        <v>3.8535196742087128E-6</v>
      </c>
    </row>
    <row r="111" spans="2:3" x14ac:dyDescent="0.25">
      <c r="B111">
        <v>224</v>
      </c>
      <c r="C111" s="82">
        <f t="shared" si="1"/>
        <v>2.4942471290053532E-6</v>
      </c>
    </row>
    <row r="112" spans="2:3" x14ac:dyDescent="0.25">
      <c r="B112">
        <v>225</v>
      </c>
      <c r="C112" s="82">
        <f t="shared" si="1"/>
        <v>1.5983741106905478E-6</v>
      </c>
    </row>
    <row r="113" spans="2:3" x14ac:dyDescent="0.25">
      <c r="B113">
        <v>226</v>
      </c>
      <c r="C113" s="82">
        <f t="shared" si="1"/>
        <v>1.014085206548676E-6</v>
      </c>
    </row>
    <row r="114" spans="2:3" x14ac:dyDescent="0.25">
      <c r="B114">
        <v>227</v>
      </c>
      <c r="C114" s="82">
        <f t="shared" si="1"/>
        <v>6.3698251788670893E-7</v>
      </c>
    </row>
    <row r="115" spans="2:3" x14ac:dyDescent="0.25">
      <c r="B115">
        <v>228</v>
      </c>
      <c r="C115" s="82">
        <f t="shared" si="1"/>
        <v>3.9612990910320755E-7</v>
      </c>
    </row>
    <row r="116" spans="2:3" x14ac:dyDescent="0.25">
      <c r="B116">
        <v>229</v>
      </c>
      <c r="C116" s="82">
        <f t="shared" si="1"/>
        <v>2.438960745893352E-7</v>
      </c>
    </row>
    <row r="117" spans="2:3" x14ac:dyDescent="0.25">
      <c r="B117">
        <v>230</v>
      </c>
      <c r="C117" s="82">
        <f t="shared" si="1"/>
        <v>1.4867195147342977E-7</v>
      </c>
    </row>
    <row r="118" spans="2:3" x14ac:dyDescent="0.25">
      <c r="B118">
        <v>231</v>
      </c>
      <c r="C118" s="82">
        <f t="shared" si="1"/>
        <v>8.9724351623833366E-8</v>
      </c>
    </row>
    <row r="119" spans="2:3" x14ac:dyDescent="0.25">
      <c r="B119">
        <v>232</v>
      </c>
      <c r="C119" s="82">
        <f t="shared" si="1"/>
        <v>5.3610353446976141E-8</v>
      </c>
    </row>
    <row r="120" spans="2:3" x14ac:dyDescent="0.25">
      <c r="B120">
        <v>233</v>
      </c>
      <c r="C120" s="82">
        <f t="shared" si="1"/>
        <v>3.1713492167159761E-8</v>
      </c>
    </row>
    <row r="121" spans="2:3" x14ac:dyDescent="0.25">
      <c r="B121">
        <v>234</v>
      </c>
      <c r="C121" s="82">
        <f t="shared" si="1"/>
        <v>1.8573618445552898E-8</v>
      </c>
    </row>
    <row r="122" spans="2:3" x14ac:dyDescent="0.25">
      <c r="B122">
        <v>235</v>
      </c>
      <c r="C122" s="82">
        <f t="shared" si="1"/>
        <v>1.0769760042543275E-8</v>
      </c>
    </row>
    <row r="123" spans="2:3" x14ac:dyDescent="0.25">
      <c r="B123">
        <v>236</v>
      </c>
      <c r="C123" s="82">
        <f t="shared" si="1"/>
        <v>6.1826205001658568E-9</v>
      </c>
    </row>
    <row r="124" spans="2:3" x14ac:dyDescent="0.25">
      <c r="B124">
        <v>237</v>
      </c>
      <c r="C124" s="82">
        <f t="shared" si="1"/>
        <v>3.5139550948204335E-9</v>
      </c>
    </row>
    <row r="125" spans="2:3" x14ac:dyDescent="0.25">
      <c r="B125">
        <v>238</v>
      </c>
      <c r="C125" s="82">
        <f t="shared" si="1"/>
        <v>1.9773196406244672E-9</v>
      </c>
    </row>
    <row r="126" spans="2:3" x14ac:dyDescent="0.25">
      <c r="B126">
        <v>239</v>
      </c>
      <c r="C126" s="82">
        <f t="shared" si="1"/>
        <v>1.1015763624682308E-9</v>
      </c>
    </row>
    <row r="127" spans="2:3" x14ac:dyDescent="0.25">
      <c r="B127">
        <v>240</v>
      </c>
      <c r="C127" s="82">
        <f t="shared" si="1"/>
        <v>6.0758828498232861E-10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Title</vt:lpstr>
      <vt:lpstr>1</vt:lpstr>
      <vt:lpstr>END</vt:lpstr>
      <vt:lpstr>s1</vt:lpstr>
      <vt:lpstr>s2</vt:lpstr>
      <vt:lpstr>s3</vt:lpstr>
      <vt:lpstr>s4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</dc:creator>
  <cp:lastModifiedBy>vetieradmin</cp:lastModifiedBy>
  <dcterms:created xsi:type="dcterms:W3CDTF">2005-11-12T06:22:54Z</dcterms:created>
  <dcterms:modified xsi:type="dcterms:W3CDTF">2016-10-22T07:12:44Z</dcterms:modified>
</cp:coreProperties>
</file>