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BE7656F5-2C2C-45F5-9CE5-A4C8879B09B0}" xr6:coauthVersionLast="47" xr6:coauthVersionMax="47" xr10:uidLastSave="{00000000-0000-0000-0000-000000000000}"/>
  <bookViews>
    <workbookView xWindow="-110" yWindow="-110" windowWidth="19420" windowHeight="10420" xr2:uid="{76150182-D141-4EAD-9EF8-4AD28014BA77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C28" i="1"/>
  <c r="C27" i="1"/>
  <c r="C26" i="1"/>
  <c r="C25" i="1"/>
  <c r="C24" i="1"/>
  <c r="C23" i="1"/>
  <c r="D34" i="1"/>
  <c r="E34" i="1"/>
  <c r="F34" i="1"/>
  <c r="G34" i="1"/>
  <c r="H34" i="1"/>
  <c r="C35" i="1"/>
  <c r="I13" i="1"/>
  <c r="H13" i="1"/>
  <c r="G13" i="1"/>
  <c r="F13" i="1"/>
  <c r="E13" i="1"/>
  <c r="D13" i="1"/>
  <c r="C88" i="1"/>
  <c r="C87" i="1"/>
  <c r="C86" i="1"/>
  <c r="C85" i="1"/>
  <c r="C84" i="1"/>
  <c r="C83" i="1"/>
  <c r="C68" i="1"/>
  <c r="C67" i="1"/>
  <c r="C66" i="1"/>
  <c r="C65" i="1"/>
  <c r="C64" i="1"/>
  <c r="C63" i="1"/>
  <c r="I51" i="1"/>
  <c r="H51" i="1"/>
  <c r="G51" i="1"/>
  <c r="F51" i="1"/>
  <c r="E51" i="1"/>
  <c r="D51" i="1"/>
  <c r="I50" i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D47" i="1"/>
  <c r="I46" i="1"/>
  <c r="H46" i="1"/>
  <c r="G46" i="1"/>
  <c r="F46" i="1"/>
  <c r="E46" i="1"/>
  <c r="D46" i="1"/>
  <c r="E47" i="1"/>
  <c r="C36" i="1"/>
  <c r="C37" i="1"/>
  <c r="C38" i="1"/>
  <c r="C39" i="1"/>
  <c r="C40" i="1"/>
  <c r="I34" i="1"/>
  <c r="H39" i="1" l="1"/>
  <c r="H35" i="1"/>
  <c r="D35" i="1"/>
  <c r="E82" i="1" s="1"/>
  <c r="F35" i="1"/>
  <c r="D39" i="1"/>
  <c r="E35" i="1"/>
  <c r="G35" i="1"/>
  <c r="F40" i="1"/>
  <c r="E36" i="1"/>
  <c r="I36" i="1"/>
  <c r="G38" i="1"/>
  <c r="F36" i="1"/>
  <c r="D37" i="1"/>
  <c r="G40" i="1"/>
  <c r="I39" i="1"/>
  <c r="I35" i="1"/>
  <c r="G36" i="1"/>
  <c r="F37" i="1"/>
  <c r="D38" i="1"/>
  <c r="H38" i="1"/>
  <c r="F39" i="1"/>
  <c r="D40" i="1"/>
  <c r="H40" i="1"/>
  <c r="D36" i="1"/>
  <c r="H36" i="1"/>
  <c r="G37" i="1"/>
  <c r="E38" i="1"/>
  <c r="I38" i="1"/>
  <c r="G39" i="1"/>
  <c r="E40" i="1"/>
  <c r="I40" i="1"/>
  <c r="O56" i="1" s="1"/>
  <c r="O62" i="1" s="1"/>
  <c r="I37" i="1"/>
  <c r="E39" i="1"/>
  <c r="E37" i="1"/>
  <c r="H37" i="1"/>
  <c r="F38" i="1"/>
  <c r="O67" i="1" l="1"/>
  <c r="O64" i="1"/>
  <c r="O68" i="1"/>
  <c r="O66" i="1"/>
  <c r="O63" i="1"/>
  <c r="O65" i="1"/>
  <c r="E56" i="1"/>
  <c r="E62" i="1" s="1"/>
  <c r="I56" i="1"/>
  <c r="I82" i="1"/>
  <c r="F56" i="1"/>
  <c r="F87" i="1" s="1"/>
  <c r="M56" i="1"/>
  <c r="G56" i="1"/>
  <c r="J82" i="1"/>
  <c r="H82" i="1"/>
  <c r="L82" i="1"/>
  <c r="J56" i="1"/>
  <c r="N82" i="1"/>
  <c r="O82" i="1"/>
  <c r="K56" i="1"/>
  <c r="M82" i="1"/>
  <c r="F82" i="1"/>
  <c r="K82" i="1"/>
  <c r="H56" i="1"/>
  <c r="H62" i="1" s="1"/>
  <c r="O88" i="1"/>
  <c r="O84" i="1"/>
  <c r="O87" i="1"/>
  <c r="O85" i="1"/>
  <c r="O83" i="1"/>
  <c r="O86" i="1"/>
  <c r="G82" i="1"/>
  <c r="L56" i="1"/>
  <c r="L62" i="1" s="1"/>
  <c r="N56" i="1"/>
  <c r="N62" i="1" s="1"/>
  <c r="E88" i="1" l="1"/>
  <c r="E84" i="1"/>
  <c r="N66" i="1"/>
  <c r="N63" i="1"/>
  <c r="N67" i="1"/>
  <c r="N65" i="1"/>
  <c r="N64" i="1"/>
  <c r="N68" i="1"/>
  <c r="G88" i="1"/>
  <c r="G62" i="1"/>
  <c r="L64" i="1"/>
  <c r="L68" i="1"/>
  <c r="L63" i="1"/>
  <c r="L65" i="1"/>
  <c r="L67" i="1"/>
  <c r="L66" i="1"/>
  <c r="K85" i="1"/>
  <c r="K62" i="1"/>
  <c r="M86" i="1"/>
  <c r="M62" i="1"/>
  <c r="H64" i="1"/>
  <c r="H68" i="1"/>
  <c r="H66" i="1"/>
  <c r="H63" i="1"/>
  <c r="H67" i="1"/>
  <c r="H65" i="1"/>
  <c r="F88" i="1"/>
  <c r="F62" i="1"/>
  <c r="J83" i="1"/>
  <c r="J62" i="1"/>
  <c r="I83" i="1"/>
  <c r="I62" i="1"/>
  <c r="E63" i="1"/>
  <c r="E65" i="1"/>
  <c r="E67" i="1"/>
  <c r="E64" i="1"/>
  <c r="E68" i="1"/>
  <c r="E66" i="1"/>
  <c r="E87" i="1"/>
  <c r="E83" i="1"/>
  <c r="E85" i="1"/>
  <c r="E86" i="1"/>
  <c r="I85" i="1"/>
  <c r="F83" i="1"/>
  <c r="F85" i="1"/>
  <c r="F86" i="1"/>
  <c r="M83" i="1"/>
  <c r="F84" i="1"/>
  <c r="K83" i="1"/>
  <c r="J88" i="1"/>
  <c r="K86" i="1"/>
  <c r="G83" i="1"/>
  <c r="M88" i="1"/>
  <c r="K84" i="1"/>
  <c r="I87" i="1"/>
  <c r="K88" i="1"/>
  <c r="G85" i="1"/>
  <c r="J87" i="1"/>
  <c r="G87" i="1"/>
  <c r="G84" i="1"/>
  <c r="J85" i="1"/>
  <c r="M85" i="1"/>
  <c r="M87" i="1"/>
  <c r="K87" i="1"/>
  <c r="I84" i="1"/>
  <c r="G86" i="1"/>
  <c r="J84" i="1"/>
  <c r="M84" i="1"/>
  <c r="I88" i="1"/>
  <c r="I86" i="1"/>
  <c r="J86" i="1"/>
  <c r="N87" i="1"/>
  <c r="N83" i="1"/>
  <c r="N88" i="1"/>
  <c r="N84" i="1"/>
  <c r="N86" i="1"/>
  <c r="N85" i="1"/>
  <c r="H85" i="1"/>
  <c r="H86" i="1"/>
  <c r="H88" i="1"/>
  <c r="H87" i="1"/>
  <c r="H83" i="1"/>
  <c r="H84" i="1"/>
  <c r="L85" i="1"/>
  <c r="L84" i="1"/>
  <c r="L86" i="1"/>
  <c r="L87" i="1"/>
  <c r="L83" i="1"/>
  <c r="L88" i="1"/>
  <c r="J66" i="1" l="1"/>
  <c r="J63" i="1"/>
  <c r="J68" i="1"/>
  <c r="J65" i="1"/>
  <c r="J64" i="1"/>
  <c r="J67" i="1"/>
  <c r="K67" i="1"/>
  <c r="K66" i="1"/>
  <c r="K63" i="1"/>
  <c r="K65" i="1"/>
  <c r="K64" i="1"/>
  <c r="K68" i="1"/>
  <c r="G67" i="1"/>
  <c r="G64" i="1"/>
  <c r="G68" i="1"/>
  <c r="G66" i="1"/>
  <c r="G63" i="1"/>
  <c r="G65" i="1"/>
  <c r="I65" i="1"/>
  <c r="I66" i="1"/>
  <c r="I64" i="1"/>
  <c r="I68" i="1"/>
  <c r="I67" i="1"/>
  <c r="I63" i="1"/>
  <c r="F66" i="1"/>
  <c r="F63" i="1"/>
  <c r="F64" i="1"/>
  <c r="F67" i="1"/>
  <c r="F65" i="1"/>
  <c r="F68" i="1"/>
  <c r="M65" i="1"/>
  <c r="M67" i="1"/>
  <c r="M63" i="1"/>
  <c r="M64" i="1"/>
  <c r="M68" i="1"/>
  <c r="M66" i="1"/>
  <c r="M92" i="1"/>
  <c r="F73" i="1" l="1"/>
</calcChain>
</file>

<file path=xl/sharedStrings.xml><?xml version="1.0" encoding="utf-8"?>
<sst xmlns="http://schemas.openxmlformats.org/spreadsheetml/2006/main" count="41" uniqueCount="29">
  <si>
    <t>Kérdés</t>
  </si>
  <si>
    <t>X3</t>
  </si>
  <si>
    <t>X1 + X2 eloszlásának meghatározása összegzéssel</t>
  </si>
  <si>
    <t>X1</t>
  </si>
  <si>
    <t>X2</t>
  </si>
  <si>
    <t>X1 eloszlása</t>
  </si>
  <si>
    <t>segédtáblázat  X1+X2  értékeivel</t>
  </si>
  <si>
    <t>X2 eloszlása vízszintes elrendezésben</t>
  </si>
  <si>
    <t>X2 eloszlása függőlegeses elrendezésben</t>
  </si>
  <si>
    <t>X1 eloszlásának és X2 eloszlásának direktszorzata</t>
  </si>
  <si>
    <t>válasz: a megfelelő vsz-ek összege</t>
  </si>
  <si>
    <t>P(   X3 = 2 | X1 + X2 + X3 = 5 )  = ?</t>
  </si>
  <si>
    <t xml:space="preserve">P(   X3 = 2  ÉS   X1 + X2 + X3 = 5 )  /    P(  X1 + X2 + X3 = 5 ) </t>
  </si>
  <si>
    <t>válasz: a megfelelő valószínűségek hányadosa</t>
  </si>
  <si>
    <t>Szabályos dobókockákkal dobunk</t>
  </si>
  <si>
    <t>X1 = amennyit az első kockával dobunk</t>
  </si>
  <si>
    <t>X2 = amennyit a második kockával dobunk</t>
  </si>
  <si>
    <t>X3 = amennyit a harmadik kockával dobunk</t>
  </si>
  <si>
    <t>s.í.t.</t>
  </si>
  <si>
    <t>Z1 = X1</t>
  </si>
  <si>
    <t>Z2 = X1 + X2    (a két dobott szám összege)</t>
  </si>
  <si>
    <t>Z3 = X1 + X2+ X3    (a három dobott szám összege)</t>
  </si>
  <si>
    <t>Z2</t>
  </si>
  <si>
    <t>Z2 eloszlásának és X3 eloszlásának a direktszorzata</t>
  </si>
  <si>
    <t>P(  Z2 = X3 ) = ?</t>
  </si>
  <si>
    <t>P(  X1 + X2 = X3 ) = ?</t>
  </si>
  <si>
    <t>azaz</t>
  </si>
  <si>
    <t>P(   X3 = 2 | Z2 + X3 = 5 )  = ?</t>
  </si>
  <si>
    <t xml:space="preserve">P(   X3 = 2  ÉS  Z2 + X3 = 3 )  /    P(  Z2 + X3 = 5 )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</si>
</sst>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164" fontId="0" fillId="4" borderId="0" xfId="0" applyNumberFormat="1" applyFill="1" applyAlignment="1">
      <alignment horizontal="left"/>
    </xf>
    <xf numFmtId="1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6" borderId="0" xfId="0" applyFill="1" applyAlignment="1">
      <alignment horizontal="left"/>
    </xf>
    <xf numFmtId="164" fontId="0" fillId="6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4" fillId="7" borderId="0" xfId="0" applyNumberFormat="1" applyFont="1" applyFill="1" applyAlignment="1">
      <alignment horizontal="left"/>
    </xf>
    <xf numFmtId="164" fontId="3" fillId="7" borderId="0" xfId="0" applyNumberFormat="1" applyFont="1" applyFill="1" applyAlignment="1">
      <alignment horizontal="left"/>
    </xf>
    <xf numFmtId="0" fontId="0" fillId="0" borderId="2" xfId="0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Z2  eloszlása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Munka1!$E$55:$O$55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Munka1!$E$56:$O$56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4-4374-920D-CC4EFA8E5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267024"/>
        <c:axId val="319268008"/>
      </c:barChart>
      <c:catAx>
        <c:axId val="31926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268008"/>
        <c:crosses val="autoZero"/>
        <c:auto val="1"/>
        <c:lblAlgn val="ctr"/>
        <c:lblOffset val="100"/>
        <c:noMultiLvlLbl val="0"/>
      </c:catAx>
      <c:valAx>
        <c:axId val="31926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926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481852</xdr:colOff>
      <xdr:row>52</xdr:row>
      <xdr:rowOff>0</xdr:rowOff>
    </xdr:from>
    <xdr:to>
      <xdr:col>23</xdr:col>
      <xdr:colOff>319835</xdr:colOff>
      <xdr:row>61</xdr:row>
      <xdr:rowOff>100852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BC8BA6F-A4DD-446C-BC44-403FB7BFC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C74F-A4AE-47E7-B1D5-130D84D3C258}">
  <dimension ref="A2:P93"/>
  <sheetViews>
    <sheetView tabSelected="1" zoomScale="85" zoomScaleNormal="85" workbookViewId="0"/>
  </sheetViews>
  <sheetFormatPr defaultColWidth="9.1796875" defaultRowHeight="14.5" x14ac:dyDescent="0.35"/>
  <cols>
    <col min="1" max="3" width="9.1796875" style="1"/>
    <col min="4" max="4" width="10.453125" style="1" bestFit="1" customWidth="1"/>
    <col min="5" max="16384" width="9.1796875" style="1"/>
  </cols>
  <sheetData>
    <row r="2" spans="2:16" x14ac:dyDescent="0.35">
      <c r="B2" s="1" t="s">
        <v>14</v>
      </c>
    </row>
    <row r="4" spans="2:16" x14ac:dyDescent="0.35">
      <c r="B4" s="1" t="s">
        <v>15</v>
      </c>
      <c r="G4" s="1" t="s">
        <v>19</v>
      </c>
    </row>
    <row r="5" spans="2:16" x14ac:dyDescent="0.35">
      <c r="B5" s="1" t="s">
        <v>16</v>
      </c>
      <c r="G5" s="1" t="s">
        <v>20</v>
      </c>
    </row>
    <row r="6" spans="2:16" x14ac:dyDescent="0.35">
      <c r="B6" s="1" t="s">
        <v>17</v>
      </c>
      <c r="G6" s="1" t="s">
        <v>21</v>
      </c>
    </row>
    <row r="7" spans="2:16" x14ac:dyDescent="0.35">
      <c r="B7" s="1" t="s">
        <v>18</v>
      </c>
      <c r="G7" s="1" t="s">
        <v>18</v>
      </c>
    </row>
    <row r="8" spans="2:16" ht="15" thickBot="1" x14ac:dyDescent="0.4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10" spans="2:16" x14ac:dyDescent="0.35">
      <c r="B10" s="1" t="s">
        <v>5</v>
      </c>
    </row>
    <row r="11" spans="2:16" x14ac:dyDescent="0.35">
      <c r="I11" s="1" t="s">
        <v>3</v>
      </c>
    </row>
    <row r="12" spans="2:16" x14ac:dyDescent="0.35"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</row>
    <row r="13" spans="2:16" x14ac:dyDescent="0.35">
      <c r="D13" s="15">
        <f>1/6</f>
        <v>0.16666666666666666</v>
      </c>
      <c r="E13" s="15">
        <f t="shared" ref="E13:I19" si="0">1/6</f>
        <v>0.16666666666666666</v>
      </c>
      <c r="F13" s="15">
        <f t="shared" si="0"/>
        <v>0.16666666666666666</v>
      </c>
      <c r="G13" s="15">
        <f t="shared" si="0"/>
        <v>0.16666666666666666</v>
      </c>
      <c r="H13" s="15">
        <f t="shared" si="0"/>
        <v>0.16666666666666666</v>
      </c>
      <c r="I13" s="15">
        <f t="shared" si="0"/>
        <v>0.16666666666666666</v>
      </c>
    </row>
    <row r="14" spans="2:16" ht="15" thickBot="1" x14ac:dyDescent="0.4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6" spans="2:16" x14ac:dyDescent="0.35">
      <c r="B16" s="1" t="s">
        <v>7</v>
      </c>
    </row>
    <row r="17" spans="1:16" x14ac:dyDescent="0.35">
      <c r="I17" s="1" t="s">
        <v>4</v>
      </c>
    </row>
    <row r="18" spans="1:16" x14ac:dyDescent="0.35">
      <c r="D18" s="14">
        <v>1</v>
      </c>
      <c r="E18" s="14">
        <v>2</v>
      </c>
      <c r="F18" s="14">
        <v>3</v>
      </c>
      <c r="G18" s="14">
        <v>4</v>
      </c>
      <c r="H18" s="14">
        <v>5</v>
      </c>
      <c r="I18" s="14">
        <v>6</v>
      </c>
    </row>
    <row r="19" spans="1:16" x14ac:dyDescent="0.35">
      <c r="D19" s="16">
        <f>1/6</f>
        <v>0.16666666666666666</v>
      </c>
      <c r="E19" s="16">
        <f t="shared" si="0"/>
        <v>0.16666666666666666</v>
      </c>
      <c r="F19" s="16">
        <f t="shared" si="0"/>
        <v>0.16666666666666666</v>
      </c>
      <c r="G19" s="16">
        <f t="shared" si="0"/>
        <v>0.16666666666666666</v>
      </c>
      <c r="H19" s="16">
        <f t="shared" si="0"/>
        <v>0.16666666666666666</v>
      </c>
      <c r="I19" s="16">
        <f t="shared" si="0"/>
        <v>0.16666666666666666</v>
      </c>
    </row>
    <row r="21" spans="1:16" x14ac:dyDescent="0.35">
      <c r="B21" s="1" t="s">
        <v>8</v>
      </c>
    </row>
    <row r="23" spans="1:16" x14ac:dyDescent="0.35">
      <c r="B23" s="14">
        <v>1</v>
      </c>
      <c r="C23" s="16">
        <f>1/6</f>
        <v>0.16666666666666666</v>
      </c>
    </row>
    <row r="24" spans="1:16" x14ac:dyDescent="0.35">
      <c r="B24" s="14">
        <v>2</v>
      </c>
      <c r="C24" s="16">
        <f t="shared" ref="C24:C28" si="1">1/6</f>
        <v>0.16666666666666666</v>
      </c>
    </row>
    <row r="25" spans="1:16" x14ac:dyDescent="0.35">
      <c r="B25" s="14">
        <v>3</v>
      </c>
      <c r="C25" s="16">
        <f t="shared" si="1"/>
        <v>0.16666666666666666</v>
      </c>
    </row>
    <row r="26" spans="1:16" x14ac:dyDescent="0.35">
      <c r="B26" s="14">
        <v>4</v>
      </c>
      <c r="C26" s="16">
        <f t="shared" si="1"/>
        <v>0.16666666666666666</v>
      </c>
    </row>
    <row r="27" spans="1:16" x14ac:dyDescent="0.35">
      <c r="B27" s="14">
        <v>5</v>
      </c>
      <c r="C27" s="16">
        <f t="shared" si="1"/>
        <v>0.16666666666666666</v>
      </c>
    </row>
    <row r="28" spans="1:16" x14ac:dyDescent="0.35">
      <c r="A28" s="1" t="s">
        <v>4</v>
      </c>
      <c r="B28" s="14">
        <v>6</v>
      </c>
      <c r="C28" s="16">
        <f t="shared" si="1"/>
        <v>0.16666666666666666</v>
      </c>
    </row>
    <row r="29" spans="1:16" ht="15" thickBot="1" x14ac:dyDescent="0.4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1" spans="1:16" x14ac:dyDescent="0.35">
      <c r="B31" s="1" t="s">
        <v>9</v>
      </c>
    </row>
    <row r="32" spans="1:16" x14ac:dyDescent="0.35">
      <c r="I32" s="1" t="s">
        <v>3</v>
      </c>
    </row>
    <row r="33" spans="1:9" x14ac:dyDescent="0.35">
      <c r="D33" s="12">
        <v>1</v>
      </c>
      <c r="E33" s="12">
        <v>2</v>
      </c>
      <c r="F33" s="12">
        <v>3</v>
      </c>
      <c r="G33" s="12">
        <v>4</v>
      </c>
      <c r="H33" s="12">
        <v>5</v>
      </c>
      <c r="I33" s="12">
        <v>6</v>
      </c>
    </row>
    <row r="34" spans="1:9" x14ac:dyDescent="0.35">
      <c r="D34" s="13">
        <f>1/6</f>
        <v>0.16666666666666666</v>
      </c>
      <c r="E34" s="13">
        <f t="shared" ref="E34:I34" si="2">1/6</f>
        <v>0.16666666666666666</v>
      </c>
      <c r="F34" s="13">
        <f t="shared" si="2"/>
        <v>0.16666666666666666</v>
      </c>
      <c r="G34" s="13">
        <f t="shared" si="2"/>
        <v>0.16666666666666666</v>
      </c>
      <c r="H34" s="13">
        <f t="shared" si="2"/>
        <v>0.16666666666666666</v>
      </c>
      <c r="I34" s="13">
        <f t="shared" si="2"/>
        <v>0.16666666666666666</v>
      </c>
    </row>
    <row r="35" spans="1:9" x14ac:dyDescent="0.35">
      <c r="B35" s="14">
        <v>1</v>
      </c>
      <c r="C35" s="6">
        <f>1/6</f>
        <v>0.16666666666666666</v>
      </c>
      <c r="D35" s="8">
        <f t="shared" ref="D35:I40" si="3">D$34*$C35</f>
        <v>2.7777777777777776E-2</v>
      </c>
      <c r="E35" s="8">
        <f t="shared" si="3"/>
        <v>2.7777777777777776E-2</v>
      </c>
      <c r="F35" s="8">
        <f t="shared" si="3"/>
        <v>2.7777777777777776E-2</v>
      </c>
      <c r="G35" s="8">
        <f t="shared" si="3"/>
        <v>2.7777777777777776E-2</v>
      </c>
      <c r="H35" s="8">
        <f t="shared" si="3"/>
        <v>2.7777777777777776E-2</v>
      </c>
      <c r="I35" s="8">
        <f t="shared" si="3"/>
        <v>2.7777777777777776E-2</v>
      </c>
    </row>
    <row r="36" spans="1:9" x14ac:dyDescent="0.35">
      <c r="B36" s="14">
        <v>2</v>
      </c>
      <c r="C36" s="6">
        <f t="shared" ref="C36:C40" si="4">1/6</f>
        <v>0.16666666666666666</v>
      </c>
      <c r="D36" s="8">
        <f t="shared" si="3"/>
        <v>2.7777777777777776E-2</v>
      </c>
      <c r="E36" s="8">
        <f t="shared" si="3"/>
        <v>2.7777777777777776E-2</v>
      </c>
      <c r="F36" s="8">
        <f t="shared" si="3"/>
        <v>2.7777777777777776E-2</v>
      </c>
      <c r="G36" s="8">
        <f t="shared" si="3"/>
        <v>2.7777777777777776E-2</v>
      </c>
      <c r="H36" s="8">
        <f t="shared" si="3"/>
        <v>2.7777777777777776E-2</v>
      </c>
      <c r="I36" s="8">
        <f t="shared" si="3"/>
        <v>2.7777777777777776E-2</v>
      </c>
    </row>
    <row r="37" spans="1:9" x14ac:dyDescent="0.35">
      <c r="B37" s="14">
        <v>3</v>
      </c>
      <c r="C37" s="6">
        <f t="shared" si="4"/>
        <v>0.16666666666666666</v>
      </c>
      <c r="D37" s="8">
        <f t="shared" si="3"/>
        <v>2.7777777777777776E-2</v>
      </c>
      <c r="E37" s="8">
        <f>E$34*$C37</f>
        <v>2.7777777777777776E-2</v>
      </c>
      <c r="F37" s="8">
        <f t="shared" si="3"/>
        <v>2.7777777777777776E-2</v>
      </c>
      <c r="G37" s="8">
        <f t="shared" si="3"/>
        <v>2.7777777777777776E-2</v>
      </c>
      <c r="H37" s="8">
        <f t="shared" si="3"/>
        <v>2.7777777777777776E-2</v>
      </c>
      <c r="I37" s="8">
        <f t="shared" si="3"/>
        <v>2.7777777777777776E-2</v>
      </c>
    </row>
    <row r="38" spans="1:9" x14ac:dyDescent="0.35">
      <c r="B38" s="14">
        <v>4</v>
      </c>
      <c r="C38" s="6">
        <f t="shared" si="4"/>
        <v>0.16666666666666666</v>
      </c>
      <c r="D38" s="8">
        <f t="shared" si="3"/>
        <v>2.7777777777777776E-2</v>
      </c>
      <c r="E38" s="8">
        <f t="shared" si="3"/>
        <v>2.7777777777777776E-2</v>
      </c>
      <c r="F38" s="8">
        <f t="shared" si="3"/>
        <v>2.7777777777777776E-2</v>
      </c>
      <c r="G38" s="8">
        <f t="shared" si="3"/>
        <v>2.7777777777777776E-2</v>
      </c>
      <c r="H38" s="8">
        <f t="shared" si="3"/>
        <v>2.7777777777777776E-2</v>
      </c>
      <c r="I38" s="8">
        <f t="shared" si="3"/>
        <v>2.7777777777777776E-2</v>
      </c>
    </row>
    <row r="39" spans="1:9" x14ac:dyDescent="0.35">
      <c r="B39" s="14">
        <v>5</v>
      </c>
      <c r="C39" s="6">
        <f t="shared" si="4"/>
        <v>0.16666666666666666</v>
      </c>
      <c r="D39" s="8">
        <f t="shared" si="3"/>
        <v>2.7777777777777776E-2</v>
      </c>
      <c r="E39" s="8">
        <f t="shared" si="3"/>
        <v>2.7777777777777776E-2</v>
      </c>
      <c r="F39" s="8">
        <f t="shared" si="3"/>
        <v>2.7777777777777776E-2</v>
      </c>
      <c r="G39" s="8">
        <f t="shared" si="3"/>
        <v>2.7777777777777776E-2</v>
      </c>
      <c r="H39" s="8">
        <f t="shared" si="3"/>
        <v>2.7777777777777776E-2</v>
      </c>
      <c r="I39" s="8">
        <f t="shared" si="3"/>
        <v>2.7777777777777776E-2</v>
      </c>
    </row>
    <row r="40" spans="1:9" x14ac:dyDescent="0.35">
      <c r="A40" s="1" t="s">
        <v>4</v>
      </c>
      <c r="B40" s="14">
        <v>6</v>
      </c>
      <c r="C40" s="6">
        <f t="shared" si="4"/>
        <v>0.16666666666666666</v>
      </c>
      <c r="D40" s="8">
        <f t="shared" si="3"/>
        <v>2.7777777777777776E-2</v>
      </c>
      <c r="E40" s="8">
        <f t="shared" si="3"/>
        <v>2.7777777777777776E-2</v>
      </c>
      <c r="F40" s="8">
        <f t="shared" si="3"/>
        <v>2.7777777777777776E-2</v>
      </c>
      <c r="G40" s="8">
        <f t="shared" si="3"/>
        <v>2.7777777777777776E-2</v>
      </c>
      <c r="H40" s="8">
        <f t="shared" si="3"/>
        <v>2.7777777777777776E-2</v>
      </c>
      <c r="I40" s="8">
        <f t="shared" si="3"/>
        <v>2.7777777777777776E-2</v>
      </c>
    </row>
    <row r="43" spans="1:9" x14ac:dyDescent="0.35">
      <c r="B43" s="1" t="s">
        <v>6</v>
      </c>
    </row>
    <row r="44" spans="1:9" x14ac:dyDescent="0.35">
      <c r="I44" s="1" t="s">
        <v>3</v>
      </c>
    </row>
    <row r="45" spans="1:9" x14ac:dyDescent="0.35">
      <c r="D45" s="1">
        <v>1</v>
      </c>
      <c r="E45" s="1">
        <v>2</v>
      </c>
      <c r="F45" s="1">
        <v>3</v>
      </c>
      <c r="G45" s="1">
        <v>4</v>
      </c>
      <c r="H45" s="1">
        <v>5</v>
      </c>
      <c r="I45" s="1">
        <v>6</v>
      </c>
    </row>
    <row r="46" spans="1:9" x14ac:dyDescent="0.35">
      <c r="B46" s="1">
        <v>1</v>
      </c>
      <c r="D46" s="7">
        <f t="shared" ref="D46:I51" si="5">D$45+$B46</f>
        <v>2</v>
      </c>
      <c r="E46" s="7">
        <f t="shared" si="5"/>
        <v>3</v>
      </c>
      <c r="F46" s="7">
        <f t="shared" si="5"/>
        <v>4</v>
      </c>
      <c r="G46" s="7">
        <f t="shared" si="5"/>
        <v>5</v>
      </c>
      <c r="H46" s="7">
        <f t="shared" si="5"/>
        <v>6</v>
      </c>
      <c r="I46" s="7">
        <f t="shared" si="5"/>
        <v>7</v>
      </c>
    </row>
    <row r="47" spans="1:9" x14ac:dyDescent="0.35">
      <c r="B47" s="1">
        <v>2</v>
      </c>
      <c r="D47" s="7">
        <f t="shared" si="5"/>
        <v>3</v>
      </c>
      <c r="E47" s="7">
        <f>E$45+$B47</f>
        <v>4</v>
      </c>
      <c r="F47" s="7">
        <f t="shared" si="5"/>
        <v>5</v>
      </c>
      <c r="G47" s="7">
        <f t="shared" si="5"/>
        <v>6</v>
      </c>
      <c r="H47" s="7">
        <f t="shared" si="5"/>
        <v>7</v>
      </c>
      <c r="I47" s="7">
        <f t="shared" si="5"/>
        <v>8</v>
      </c>
    </row>
    <row r="48" spans="1:9" x14ac:dyDescent="0.35">
      <c r="B48" s="1">
        <v>3</v>
      </c>
      <c r="D48" s="7">
        <f t="shared" si="5"/>
        <v>4</v>
      </c>
      <c r="E48" s="7">
        <f t="shared" si="5"/>
        <v>5</v>
      </c>
      <c r="F48" s="7">
        <f t="shared" si="5"/>
        <v>6</v>
      </c>
      <c r="G48" s="7">
        <f t="shared" si="5"/>
        <v>7</v>
      </c>
      <c r="H48" s="7">
        <f t="shared" si="5"/>
        <v>8</v>
      </c>
      <c r="I48" s="7">
        <f t="shared" si="5"/>
        <v>9</v>
      </c>
    </row>
    <row r="49" spans="1:16" x14ac:dyDescent="0.35">
      <c r="B49" s="1">
        <v>4</v>
      </c>
      <c r="D49" s="7">
        <f t="shared" si="5"/>
        <v>5</v>
      </c>
      <c r="E49" s="7">
        <f t="shared" si="5"/>
        <v>6</v>
      </c>
      <c r="F49" s="7">
        <f t="shared" si="5"/>
        <v>7</v>
      </c>
      <c r="G49" s="7">
        <f t="shared" si="5"/>
        <v>8</v>
      </c>
      <c r="H49" s="7">
        <f t="shared" si="5"/>
        <v>9</v>
      </c>
      <c r="I49" s="7">
        <f t="shared" si="5"/>
        <v>10</v>
      </c>
    </row>
    <row r="50" spans="1:16" x14ac:dyDescent="0.35">
      <c r="B50" s="1">
        <v>5</v>
      </c>
      <c r="D50" s="7">
        <f t="shared" si="5"/>
        <v>6</v>
      </c>
      <c r="E50" s="7">
        <f t="shared" si="5"/>
        <v>7</v>
      </c>
      <c r="F50" s="7">
        <f t="shared" si="5"/>
        <v>8</v>
      </c>
      <c r="G50" s="7">
        <f t="shared" si="5"/>
        <v>9</v>
      </c>
      <c r="H50" s="7">
        <f t="shared" si="5"/>
        <v>10</v>
      </c>
      <c r="I50" s="7">
        <f t="shared" si="5"/>
        <v>11</v>
      </c>
    </row>
    <row r="51" spans="1:16" x14ac:dyDescent="0.35">
      <c r="A51" s="1" t="s">
        <v>4</v>
      </c>
      <c r="B51" s="1">
        <v>6</v>
      </c>
      <c r="D51" s="7">
        <f t="shared" si="5"/>
        <v>7</v>
      </c>
      <c r="E51" s="7">
        <f t="shared" si="5"/>
        <v>8</v>
      </c>
      <c r="F51" s="7">
        <f t="shared" si="5"/>
        <v>9</v>
      </c>
      <c r="G51" s="7">
        <f t="shared" si="5"/>
        <v>10</v>
      </c>
      <c r="H51" s="7">
        <f t="shared" si="5"/>
        <v>11</v>
      </c>
      <c r="I51" s="7">
        <f t="shared" si="5"/>
        <v>12</v>
      </c>
    </row>
    <row r="52" spans="1:16" x14ac:dyDescent="0.35">
      <c r="F52" s="3"/>
      <c r="G52" s="3"/>
      <c r="H52" s="3"/>
      <c r="I52" s="3"/>
      <c r="J52" s="3"/>
      <c r="K52" s="3"/>
      <c r="L52" s="3"/>
    </row>
    <row r="53" spans="1:16" x14ac:dyDescent="0.35">
      <c r="B53" s="1" t="s">
        <v>2</v>
      </c>
    </row>
    <row r="54" spans="1:16" x14ac:dyDescent="0.35">
      <c r="O54" s="1" t="s">
        <v>22</v>
      </c>
    </row>
    <row r="55" spans="1:16" x14ac:dyDescent="0.35">
      <c r="E55" s="12">
        <v>2</v>
      </c>
      <c r="F55" s="12">
        <v>3</v>
      </c>
      <c r="G55" s="12">
        <v>4</v>
      </c>
      <c r="H55" s="12">
        <v>5</v>
      </c>
      <c r="I55" s="12">
        <v>6</v>
      </c>
      <c r="J55" s="12">
        <v>7</v>
      </c>
      <c r="K55" s="12">
        <v>8</v>
      </c>
      <c r="L55" s="12">
        <v>9</v>
      </c>
      <c r="M55" s="12">
        <v>10</v>
      </c>
      <c r="N55" s="12">
        <v>11</v>
      </c>
      <c r="O55" s="12">
        <v>12</v>
      </c>
    </row>
    <row r="56" spans="1:16" x14ac:dyDescent="0.35">
      <c r="E56" s="13">
        <f t="shared" ref="E56:O56" si="6">SUMIF($D$46:$I$51,E55,$D$35:$I$40)</f>
        <v>2.7777777777777776E-2</v>
      </c>
      <c r="F56" s="13">
        <f t="shared" si="6"/>
        <v>5.5555555555555552E-2</v>
      </c>
      <c r="G56" s="13">
        <f t="shared" si="6"/>
        <v>8.3333333333333329E-2</v>
      </c>
      <c r="H56" s="13">
        <f t="shared" si="6"/>
        <v>0.1111111111111111</v>
      </c>
      <c r="I56" s="13">
        <f t="shared" si="6"/>
        <v>0.1388888888888889</v>
      </c>
      <c r="J56" s="13">
        <f t="shared" si="6"/>
        <v>0.16666666666666669</v>
      </c>
      <c r="K56" s="13">
        <f t="shared" si="6"/>
        <v>0.1388888888888889</v>
      </c>
      <c r="L56" s="13">
        <f t="shared" si="6"/>
        <v>0.1111111111111111</v>
      </c>
      <c r="M56" s="13">
        <f t="shared" si="6"/>
        <v>8.3333333333333329E-2</v>
      </c>
      <c r="N56" s="13">
        <f t="shared" si="6"/>
        <v>5.5555555555555552E-2</v>
      </c>
      <c r="O56" s="13">
        <f t="shared" si="6"/>
        <v>2.7777777777777776E-2</v>
      </c>
    </row>
    <row r="57" spans="1:16" ht="15" thickBot="1" x14ac:dyDescent="0.4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9" spans="1:16" x14ac:dyDescent="0.35">
      <c r="B59" s="1" t="s">
        <v>23</v>
      </c>
    </row>
    <row r="60" spans="1:16" x14ac:dyDescent="0.35">
      <c r="O60" s="1" t="s">
        <v>22</v>
      </c>
    </row>
    <row r="61" spans="1:16" x14ac:dyDescent="0.35">
      <c r="E61" s="12">
        <v>2</v>
      </c>
      <c r="F61" s="12">
        <v>3</v>
      </c>
      <c r="G61" s="12">
        <v>4</v>
      </c>
      <c r="H61" s="12">
        <v>5</v>
      </c>
      <c r="I61" s="12">
        <v>6</v>
      </c>
      <c r="J61" s="12">
        <v>7</v>
      </c>
      <c r="K61" s="12">
        <v>8</v>
      </c>
      <c r="L61" s="12">
        <v>9</v>
      </c>
      <c r="M61" s="12">
        <v>10</v>
      </c>
      <c r="N61" s="12">
        <v>11</v>
      </c>
      <c r="O61" s="12">
        <v>12</v>
      </c>
    </row>
    <row r="62" spans="1:16" x14ac:dyDescent="0.35">
      <c r="E62" s="13">
        <f>E56</f>
        <v>2.7777777777777776E-2</v>
      </c>
      <c r="F62" s="13">
        <f t="shared" ref="F62:O62" si="7">F56</f>
        <v>5.5555555555555552E-2</v>
      </c>
      <c r="G62" s="13">
        <f t="shared" si="7"/>
        <v>8.3333333333333329E-2</v>
      </c>
      <c r="H62" s="13">
        <f t="shared" si="7"/>
        <v>0.1111111111111111</v>
      </c>
      <c r="I62" s="13">
        <f t="shared" si="7"/>
        <v>0.1388888888888889</v>
      </c>
      <c r="J62" s="13">
        <f t="shared" si="7"/>
        <v>0.16666666666666669</v>
      </c>
      <c r="K62" s="13">
        <f t="shared" si="7"/>
        <v>0.1388888888888889</v>
      </c>
      <c r="L62" s="13">
        <f t="shared" si="7"/>
        <v>0.1111111111111111</v>
      </c>
      <c r="M62" s="13">
        <f t="shared" si="7"/>
        <v>8.3333333333333329E-2</v>
      </c>
      <c r="N62" s="13">
        <f t="shared" si="7"/>
        <v>5.5555555555555552E-2</v>
      </c>
      <c r="O62" s="13">
        <f t="shared" si="7"/>
        <v>2.7777777777777776E-2</v>
      </c>
    </row>
    <row r="63" spans="1:16" x14ac:dyDescent="0.35">
      <c r="B63" s="9">
        <v>1</v>
      </c>
      <c r="C63" s="10">
        <f>1/6</f>
        <v>0.16666666666666666</v>
      </c>
      <c r="E63" s="8">
        <f>E$62*$C63</f>
        <v>4.6296296296296294E-3</v>
      </c>
      <c r="F63" s="8">
        <f t="shared" ref="F63:O68" si="8">F$62*$C63</f>
        <v>9.2592592592592587E-3</v>
      </c>
      <c r="G63" s="8">
        <f t="shared" si="8"/>
        <v>1.3888888888888888E-2</v>
      </c>
      <c r="H63" s="8">
        <f t="shared" si="8"/>
        <v>1.8518518518518517E-2</v>
      </c>
      <c r="I63" s="8">
        <f t="shared" si="8"/>
        <v>2.3148148148148147E-2</v>
      </c>
      <c r="J63" s="8">
        <f t="shared" si="8"/>
        <v>2.777777777777778E-2</v>
      </c>
      <c r="K63" s="8">
        <f t="shared" si="8"/>
        <v>2.3148148148148147E-2</v>
      </c>
      <c r="L63" s="8">
        <f t="shared" si="8"/>
        <v>1.8518518518518517E-2</v>
      </c>
      <c r="M63" s="8">
        <f t="shared" si="8"/>
        <v>1.3888888888888888E-2</v>
      </c>
      <c r="N63" s="8">
        <f t="shared" si="8"/>
        <v>9.2592592592592587E-3</v>
      </c>
      <c r="O63" s="8">
        <f t="shared" si="8"/>
        <v>4.6296296296296294E-3</v>
      </c>
    </row>
    <row r="64" spans="1:16" x14ac:dyDescent="0.35">
      <c r="B64" s="9">
        <v>2</v>
      </c>
      <c r="C64" s="10">
        <f t="shared" ref="C64:C68" si="9">1/6</f>
        <v>0.16666666666666666</v>
      </c>
      <c r="E64" s="17">
        <f t="shared" ref="E64:E68" si="10">E$62*$C64</f>
        <v>4.6296296296296294E-3</v>
      </c>
      <c r="F64" s="8">
        <f t="shared" si="8"/>
        <v>9.2592592592592587E-3</v>
      </c>
      <c r="G64" s="8">
        <f t="shared" si="8"/>
        <v>1.3888888888888888E-2</v>
      </c>
      <c r="H64" s="8">
        <f t="shared" si="8"/>
        <v>1.8518518518518517E-2</v>
      </c>
      <c r="I64" s="8">
        <f t="shared" si="8"/>
        <v>2.3148148148148147E-2</v>
      </c>
      <c r="J64" s="8">
        <f t="shared" si="8"/>
        <v>2.777777777777778E-2</v>
      </c>
      <c r="K64" s="8">
        <f t="shared" si="8"/>
        <v>2.3148148148148147E-2</v>
      </c>
      <c r="L64" s="8">
        <f t="shared" si="8"/>
        <v>1.8518518518518517E-2</v>
      </c>
      <c r="M64" s="8">
        <f t="shared" si="8"/>
        <v>1.3888888888888888E-2</v>
      </c>
      <c r="N64" s="8">
        <f t="shared" si="8"/>
        <v>9.2592592592592587E-3</v>
      </c>
      <c r="O64" s="8">
        <f t="shared" si="8"/>
        <v>4.6296296296296294E-3</v>
      </c>
    </row>
    <row r="65" spans="1:16" x14ac:dyDescent="0.35">
      <c r="B65" s="9">
        <v>3</v>
      </c>
      <c r="C65" s="10">
        <f t="shared" si="9"/>
        <v>0.16666666666666666</v>
      </c>
      <c r="E65" s="8">
        <f t="shared" si="10"/>
        <v>4.6296296296296294E-3</v>
      </c>
      <c r="F65" s="17">
        <f t="shared" si="8"/>
        <v>9.2592592592592587E-3</v>
      </c>
      <c r="G65" s="8">
        <f t="shared" si="8"/>
        <v>1.3888888888888888E-2</v>
      </c>
      <c r="H65" s="8">
        <f t="shared" si="8"/>
        <v>1.8518518518518517E-2</v>
      </c>
      <c r="I65" s="8">
        <f t="shared" si="8"/>
        <v>2.3148148148148147E-2</v>
      </c>
      <c r="J65" s="8">
        <f t="shared" si="8"/>
        <v>2.777777777777778E-2</v>
      </c>
      <c r="K65" s="8">
        <f t="shared" si="8"/>
        <v>2.3148148148148147E-2</v>
      </c>
      <c r="L65" s="8">
        <f t="shared" si="8"/>
        <v>1.8518518518518517E-2</v>
      </c>
      <c r="M65" s="8">
        <f t="shared" si="8"/>
        <v>1.3888888888888888E-2</v>
      </c>
      <c r="N65" s="8">
        <f t="shared" si="8"/>
        <v>9.2592592592592587E-3</v>
      </c>
      <c r="O65" s="8">
        <f t="shared" si="8"/>
        <v>4.6296296296296294E-3</v>
      </c>
    </row>
    <row r="66" spans="1:16" x14ac:dyDescent="0.35">
      <c r="B66" s="9">
        <v>4</v>
      </c>
      <c r="C66" s="10">
        <f t="shared" si="9"/>
        <v>0.16666666666666666</v>
      </c>
      <c r="E66" s="8">
        <f t="shared" si="10"/>
        <v>4.6296296296296294E-3</v>
      </c>
      <c r="F66" s="8">
        <f t="shared" si="8"/>
        <v>9.2592592592592587E-3</v>
      </c>
      <c r="G66" s="17">
        <f t="shared" si="8"/>
        <v>1.3888888888888888E-2</v>
      </c>
      <c r="H66" s="8">
        <f t="shared" si="8"/>
        <v>1.8518518518518517E-2</v>
      </c>
      <c r="I66" s="8">
        <f t="shared" si="8"/>
        <v>2.3148148148148147E-2</v>
      </c>
      <c r="J66" s="8">
        <f t="shared" si="8"/>
        <v>2.777777777777778E-2</v>
      </c>
      <c r="K66" s="8">
        <f t="shared" si="8"/>
        <v>2.3148148148148147E-2</v>
      </c>
      <c r="L66" s="8">
        <f t="shared" si="8"/>
        <v>1.8518518518518517E-2</v>
      </c>
      <c r="M66" s="8">
        <f t="shared" si="8"/>
        <v>1.3888888888888888E-2</v>
      </c>
      <c r="N66" s="8">
        <f t="shared" si="8"/>
        <v>9.2592592592592587E-3</v>
      </c>
      <c r="O66" s="8">
        <f t="shared" si="8"/>
        <v>4.6296296296296294E-3</v>
      </c>
    </row>
    <row r="67" spans="1:16" x14ac:dyDescent="0.35">
      <c r="B67" s="9">
        <v>5</v>
      </c>
      <c r="C67" s="10">
        <f t="shared" si="9"/>
        <v>0.16666666666666666</v>
      </c>
      <c r="E67" s="8">
        <f t="shared" si="10"/>
        <v>4.6296296296296294E-3</v>
      </c>
      <c r="F67" s="8">
        <f t="shared" si="8"/>
        <v>9.2592592592592587E-3</v>
      </c>
      <c r="G67" s="8">
        <f t="shared" si="8"/>
        <v>1.3888888888888888E-2</v>
      </c>
      <c r="H67" s="17">
        <f t="shared" si="8"/>
        <v>1.8518518518518517E-2</v>
      </c>
      <c r="I67" s="8">
        <f t="shared" si="8"/>
        <v>2.3148148148148147E-2</v>
      </c>
      <c r="J67" s="8">
        <f t="shared" si="8"/>
        <v>2.777777777777778E-2</v>
      </c>
      <c r="K67" s="8">
        <f t="shared" si="8"/>
        <v>2.3148148148148147E-2</v>
      </c>
      <c r="L67" s="8">
        <f t="shared" si="8"/>
        <v>1.8518518518518517E-2</v>
      </c>
      <c r="M67" s="8">
        <f t="shared" si="8"/>
        <v>1.3888888888888888E-2</v>
      </c>
      <c r="N67" s="8">
        <f t="shared" si="8"/>
        <v>9.2592592592592587E-3</v>
      </c>
      <c r="O67" s="8">
        <f t="shared" si="8"/>
        <v>4.6296296296296294E-3</v>
      </c>
    </row>
    <row r="68" spans="1:16" x14ac:dyDescent="0.35">
      <c r="A68" s="1" t="s">
        <v>1</v>
      </c>
      <c r="B68" s="9">
        <v>6</v>
      </c>
      <c r="C68" s="10">
        <f t="shared" si="9"/>
        <v>0.16666666666666666</v>
      </c>
      <c r="E68" s="8">
        <f t="shared" si="10"/>
        <v>4.6296296296296294E-3</v>
      </c>
      <c r="F68" s="8">
        <f t="shared" si="8"/>
        <v>9.2592592592592587E-3</v>
      </c>
      <c r="G68" s="8">
        <f t="shared" si="8"/>
        <v>1.3888888888888888E-2</v>
      </c>
      <c r="H68" s="8">
        <f t="shared" si="8"/>
        <v>1.8518518518518517E-2</v>
      </c>
      <c r="I68" s="17">
        <f t="shared" si="8"/>
        <v>2.3148148148148147E-2</v>
      </c>
      <c r="J68" s="8">
        <f t="shared" si="8"/>
        <v>2.777777777777778E-2</v>
      </c>
      <c r="K68" s="8">
        <f t="shared" si="8"/>
        <v>2.3148148148148147E-2</v>
      </c>
      <c r="L68" s="8">
        <f t="shared" si="8"/>
        <v>1.8518518518518517E-2</v>
      </c>
      <c r="M68" s="8">
        <f t="shared" si="8"/>
        <v>1.3888888888888888E-2</v>
      </c>
      <c r="N68" s="8">
        <f t="shared" si="8"/>
        <v>9.2592592592592587E-3</v>
      </c>
      <c r="O68" s="8">
        <f t="shared" si="8"/>
        <v>4.6296296296296294E-3</v>
      </c>
    </row>
    <row r="69" spans="1:16" x14ac:dyDescent="0.35">
      <c r="B69" s="9"/>
      <c r="C69" s="10"/>
      <c r="E69" s="22"/>
      <c r="F69" s="22"/>
      <c r="G69" s="22"/>
      <c r="H69" s="22"/>
      <c r="I69" s="23"/>
      <c r="J69" s="22"/>
      <c r="K69" s="22"/>
      <c r="L69" s="22"/>
      <c r="M69" s="22"/>
      <c r="N69" s="22"/>
      <c r="O69" s="22"/>
    </row>
    <row r="70" spans="1:16" ht="15" thickBot="1" x14ac:dyDescent="0.4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x14ac:dyDescent="0.35">
      <c r="C72" s="3" t="s">
        <v>0</v>
      </c>
      <c r="D72" s="3"/>
      <c r="F72" s="3" t="s">
        <v>10</v>
      </c>
    </row>
    <row r="73" spans="1:16" x14ac:dyDescent="0.35">
      <c r="C73" s="5" t="s">
        <v>25</v>
      </c>
      <c r="D73" s="5"/>
      <c r="F73" s="11">
        <f>E64+F65+G66+H67+I68</f>
        <v>6.9444444444444448E-2</v>
      </c>
    </row>
    <row r="74" spans="1:16" x14ac:dyDescent="0.35">
      <c r="B74" s="1" t="s">
        <v>26</v>
      </c>
      <c r="C74" s="5" t="s">
        <v>24</v>
      </c>
    </row>
    <row r="75" spans="1:16" ht="15" thickBot="1" x14ac:dyDescent="0.4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x14ac:dyDescent="0.3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x14ac:dyDescent="0.35">
      <c r="C77" s="3" t="s">
        <v>0</v>
      </c>
    </row>
    <row r="78" spans="1:16" x14ac:dyDescent="0.35">
      <c r="C78" s="5" t="s">
        <v>11</v>
      </c>
    </row>
    <row r="79" spans="1:16" x14ac:dyDescent="0.35">
      <c r="B79" s="1" t="s">
        <v>26</v>
      </c>
      <c r="C79" s="5" t="s">
        <v>27</v>
      </c>
    </row>
    <row r="80" spans="1:16" x14ac:dyDescent="0.35">
      <c r="C80" s="5"/>
      <c r="O80" s="1" t="s">
        <v>22</v>
      </c>
    </row>
    <row r="81" spans="1:16" x14ac:dyDescent="0.35">
      <c r="E81" s="1">
        <v>2</v>
      </c>
      <c r="F81" s="1">
        <v>3</v>
      </c>
      <c r="G81" s="1">
        <v>4</v>
      </c>
      <c r="H81" s="1">
        <v>5</v>
      </c>
      <c r="I81" s="1">
        <v>6</v>
      </c>
      <c r="J81" s="1">
        <v>7</v>
      </c>
      <c r="K81" s="1">
        <v>8</v>
      </c>
      <c r="L81" s="1">
        <v>9</v>
      </c>
      <c r="M81" s="1">
        <v>10</v>
      </c>
      <c r="N81" s="1">
        <v>11</v>
      </c>
      <c r="O81" s="1">
        <v>12</v>
      </c>
    </row>
    <row r="82" spans="1:16" x14ac:dyDescent="0.35">
      <c r="E82" s="2">
        <f t="shared" ref="E82:O82" si="11">SUMIF($D$46:$I$51,E81,$D$35:$I$40)</f>
        <v>2.7777777777777776E-2</v>
      </c>
      <c r="F82" s="2">
        <f t="shared" si="11"/>
        <v>5.5555555555555552E-2</v>
      </c>
      <c r="G82" s="2">
        <f t="shared" si="11"/>
        <v>8.3333333333333329E-2</v>
      </c>
      <c r="H82" s="2">
        <f t="shared" si="11"/>
        <v>0.1111111111111111</v>
      </c>
      <c r="I82" s="2">
        <f t="shared" si="11"/>
        <v>0.1388888888888889</v>
      </c>
      <c r="J82" s="2">
        <f t="shared" si="11"/>
        <v>0.16666666666666669</v>
      </c>
      <c r="K82" s="2">
        <f t="shared" si="11"/>
        <v>0.1388888888888889</v>
      </c>
      <c r="L82" s="2">
        <f t="shared" si="11"/>
        <v>0.1111111111111111</v>
      </c>
      <c r="M82" s="2">
        <f t="shared" si="11"/>
        <v>8.3333333333333329E-2</v>
      </c>
      <c r="N82" s="2">
        <f t="shared" si="11"/>
        <v>5.5555555555555552E-2</v>
      </c>
      <c r="O82" s="2">
        <f t="shared" si="11"/>
        <v>2.7777777777777776E-2</v>
      </c>
    </row>
    <row r="83" spans="1:16" x14ac:dyDescent="0.35">
      <c r="B83" s="1">
        <v>1</v>
      </c>
      <c r="C83" s="3">
        <f>1/6</f>
        <v>0.16666666666666666</v>
      </c>
      <c r="E83" s="4">
        <f t="shared" ref="E83:O88" si="12">E$56*$C83</f>
        <v>4.6296296296296294E-3</v>
      </c>
      <c r="F83" s="4">
        <f t="shared" si="12"/>
        <v>9.2592592592592587E-3</v>
      </c>
      <c r="G83" s="19">
        <f t="shared" si="12"/>
        <v>1.3888888888888888E-2</v>
      </c>
      <c r="H83" s="4">
        <f t="shared" si="12"/>
        <v>1.8518518518518517E-2</v>
      </c>
      <c r="I83" s="4">
        <f t="shared" si="12"/>
        <v>2.3148148148148147E-2</v>
      </c>
      <c r="J83" s="4">
        <f t="shared" si="12"/>
        <v>2.777777777777778E-2</v>
      </c>
      <c r="K83" s="4">
        <f t="shared" si="12"/>
        <v>2.3148148148148147E-2</v>
      </c>
      <c r="L83" s="4">
        <f t="shared" si="12"/>
        <v>1.8518518518518517E-2</v>
      </c>
      <c r="M83" s="4">
        <f t="shared" si="12"/>
        <v>1.3888888888888888E-2</v>
      </c>
      <c r="N83" s="4">
        <f t="shared" si="12"/>
        <v>9.2592592592592587E-3</v>
      </c>
      <c r="O83" s="4">
        <f t="shared" si="12"/>
        <v>4.6296296296296294E-3</v>
      </c>
    </row>
    <row r="84" spans="1:16" x14ac:dyDescent="0.35">
      <c r="B84" s="1">
        <v>2</v>
      </c>
      <c r="C84" s="3">
        <f t="shared" ref="C84:C88" si="13">1/6</f>
        <v>0.16666666666666666</v>
      </c>
      <c r="E84" s="4">
        <f t="shared" si="12"/>
        <v>4.6296296296296294E-3</v>
      </c>
      <c r="F84" s="20">
        <f t="shared" si="12"/>
        <v>9.2592592592592587E-3</v>
      </c>
      <c r="G84" s="4">
        <f t="shared" si="12"/>
        <v>1.3888888888888888E-2</v>
      </c>
      <c r="H84" s="4">
        <f t="shared" si="12"/>
        <v>1.8518518518518517E-2</v>
      </c>
      <c r="I84" s="4">
        <f t="shared" si="12"/>
        <v>2.3148148148148147E-2</v>
      </c>
      <c r="J84" s="4">
        <f t="shared" si="12"/>
        <v>2.777777777777778E-2</v>
      </c>
      <c r="K84" s="4">
        <f t="shared" si="12"/>
        <v>2.3148148148148147E-2</v>
      </c>
      <c r="L84" s="4">
        <f t="shared" si="12"/>
        <v>1.8518518518518517E-2</v>
      </c>
      <c r="M84" s="4">
        <f t="shared" si="12"/>
        <v>1.3888888888888888E-2</v>
      </c>
      <c r="N84" s="4">
        <f t="shared" si="12"/>
        <v>9.2592592592592587E-3</v>
      </c>
      <c r="O84" s="4">
        <f t="shared" si="12"/>
        <v>4.6296296296296294E-3</v>
      </c>
    </row>
    <row r="85" spans="1:16" x14ac:dyDescent="0.35">
      <c r="B85" s="1">
        <v>3</v>
      </c>
      <c r="C85" s="3">
        <f t="shared" si="13"/>
        <v>0.16666666666666666</v>
      </c>
      <c r="E85" s="19">
        <f t="shared" si="12"/>
        <v>4.6296296296296294E-3</v>
      </c>
      <c r="F85" s="4">
        <f t="shared" si="12"/>
        <v>9.2592592592592587E-3</v>
      </c>
      <c r="G85" s="4">
        <f t="shared" si="12"/>
        <v>1.3888888888888888E-2</v>
      </c>
      <c r="H85" s="4">
        <f t="shared" si="12"/>
        <v>1.8518518518518517E-2</v>
      </c>
      <c r="I85" s="4">
        <f t="shared" si="12"/>
        <v>2.3148148148148147E-2</v>
      </c>
      <c r="J85" s="4">
        <f t="shared" si="12"/>
        <v>2.777777777777778E-2</v>
      </c>
      <c r="K85" s="4">
        <f t="shared" si="12"/>
        <v>2.3148148148148147E-2</v>
      </c>
      <c r="L85" s="4">
        <f t="shared" si="12"/>
        <v>1.8518518518518517E-2</v>
      </c>
      <c r="M85" s="4">
        <f t="shared" si="12"/>
        <v>1.3888888888888888E-2</v>
      </c>
      <c r="N85" s="4">
        <f t="shared" si="12"/>
        <v>9.2592592592592587E-3</v>
      </c>
      <c r="O85" s="4">
        <f t="shared" si="12"/>
        <v>4.6296296296296294E-3</v>
      </c>
    </row>
    <row r="86" spans="1:16" x14ac:dyDescent="0.35">
      <c r="B86" s="1">
        <v>4</v>
      </c>
      <c r="C86" s="3">
        <f t="shared" si="13"/>
        <v>0.16666666666666666</v>
      </c>
      <c r="E86" s="4">
        <f t="shared" si="12"/>
        <v>4.6296296296296294E-3</v>
      </c>
      <c r="F86" s="4">
        <f t="shared" si="12"/>
        <v>9.2592592592592587E-3</v>
      </c>
      <c r="G86" s="4">
        <f t="shared" si="12"/>
        <v>1.3888888888888888E-2</v>
      </c>
      <c r="H86" s="4">
        <f t="shared" si="12"/>
        <v>1.8518518518518517E-2</v>
      </c>
      <c r="I86" s="4">
        <f t="shared" si="12"/>
        <v>2.3148148148148147E-2</v>
      </c>
      <c r="J86" s="4">
        <f t="shared" si="12"/>
        <v>2.777777777777778E-2</v>
      </c>
      <c r="K86" s="4">
        <f t="shared" si="12"/>
        <v>2.3148148148148147E-2</v>
      </c>
      <c r="L86" s="4">
        <f t="shared" si="12"/>
        <v>1.8518518518518517E-2</v>
      </c>
      <c r="M86" s="4">
        <f t="shared" si="12"/>
        <v>1.3888888888888888E-2</v>
      </c>
      <c r="N86" s="4">
        <f t="shared" si="12"/>
        <v>9.2592592592592587E-3</v>
      </c>
      <c r="O86" s="4">
        <f t="shared" si="12"/>
        <v>4.6296296296296294E-3</v>
      </c>
    </row>
    <row r="87" spans="1:16" x14ac:dyDescent="0.35">
      <c r="B87" s="1">
        <v>5</v>
      </c>
      <c r="C87" s="3">
        <f t="shared" si="13"/>
        <v>0.16666666666666666</v>
      </c>
      <c r="E87" s="4">
        <f t="shared" si="12"/>
        <v>4.6296296296296294E-3</v>
      </c>
      <c r="F87" s="4">
        <f t="shared" si="12"/>
        <v>9.2592592592592587E-3</v>
      </c>
      <c r="G87" s="4">
        <f t="shared" si="12"/>
        <v>1.3888888888888888E-2</v>
      </c>
      <c r="H87" s="4">
        <f t="shared" si="12"/>
        <v>1.8518518518518517E-2</v>
      </c>
      <c r="I87" s="4">
        <f t="shared" si="12"/>
        <v>2.3148148148148147E-2</v>
      </c>
      <c r="J87" s="4">
        <f t="shared" si="12"/>
        <v>2.777777777777778E-2</v>
      </c>
      <c r="K87" s="4">
        <f t="shared" si="12"/>
        <v>2.3148148148148147E-2</v>
      </c>
      <c r="L87" s="4">
        <f t="shared" si="12"/>
        <v>1.8518518518518517E-2</v>
      </c>
      <c r="M87" s="4">
        <f t="shared" si="12"/>
        <v>1.3888888888888888E-2</v>
      </c>
      <c r="N87" s="4">
        <f t="shared" si="12"/>
        <v>9.2592592592592587E-3</v>
      </c>
      <c r="O87" s="4">
        <f t="shared" si="12"/>
        <v>4.6296296296296294E-3</v>
      </c>
    </row>
    <row r="88" spans="1:16" x14ac:dyDescent="0.35">
      <c r="A88" s="1" t="s">
        <v>1</v>
      </c>
      <c r="B88" s="1">
        <v>6</v>
      </c>
      <c r="C88" s="3">
        <f t="shared" si="13"/>
        <v>0.16666666666666666</v>
      </c>
      <c r="E88" s="4">
        <f t="shared" si="12"/>
        <v>4.6296296296296294E-3</v>
      </c>
      <c r="F88" s="4">
        <f t="shared" si="12"/>
        <v>9.2592592592592587E-3</v>
      </c>
      <c r="G88" s="4">
        <f t="shared" si="12"/>
        <v>1.3888888888888888E-2</v>
      </c>
      <c r="H88" s="4">
        <f t="shared" si="12"/>
        <v>1.8518518518518517E-2</v>
      </c>
      <c r="I88" s="4">
        <f t="shared" si="12"/>
        <v>2.3148148148148147E-2</v>
      </c>
      <c r="J88" s="4">
        <f t="shared" si="12"/>
        <v>2.777777777777778E-2</v>
      </c>
      <c r="K88" s="4">
        <f t="shared" si="12"/>
        <v>2.3148148148148147E-2</v>
      </c>
      <c r="L88" s="4">
        <f t="shared" si="12"/>
        <v>1.8518518518518517E-2</v>
      </c>
      <c r="M88" s="4">
        <f t="shared" si="12"/>
        <v>1.3888888888888888E-2</v>
      </c>
      <c r="N88" s="4">
        <f t="shared" si="12"/>
        <v>9.2592592592592587E-3</v>
      </c>
      <c r="O88" s="4">
        <f t="shared" si="12"/>
        <v>4.6296296296296294E-3</v>
      </c>
    </row>
    <row r="89" spans="1:16" x14ac:dyDescent="0.35">
      <c r="E89" s="18"/>
    </row>
    <row r="90" spans="1:16" x14ac:dyDescent="0.35">
      <c r="F90" s="3" t="s">
        <v>13</v>
      </c>
    </row>
    <row r="91" spans="1:16" x14ac:dyDescent="0.35">
      <c r="F91" s="5" t="s">
        <v>12</v>
      </c>
    </row>
    <row r="92" spans="1:16" x14ac:dyDescent="0.35">
      <c r="E92" s="1" t="s">
        <v>26</v>
      </c>
      <c r="F92" s="5" t="s">
        <v>28</v>
      </c>
      <c r="M92" s="5">
        <f>F84/(E85+F84+G83)</f>
        <v>0.33333333333333331</v>
      </c>
    </row>
    <row r="93" spans="1:16" ht="15" thickBot="1" x14ac:dyDescent="0.4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2021-09-27T11:35:26Z</dcterms:created>
  <dcterms:modified xsi:type="dcterms:W3CDTF">2021-09-27T16:27:34Z</dcterms:modified>
</cp:coreProperties>
</file>