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Kurzus kód E04; Tárgynév Matem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<sst xmlns="http://schemas.openxmlformats.org/spreadsheetml/2006/main" count="58" uniqueCount="44">
  <si>
    <t>Neptun kód</t>
  </si>
  <si>
    <t>1.zh pont</t>
  </si>
  <si>
    <t>százalék</t>
  </si>
  <si>
    <t>2.zh pont</t>
  </si>
  <si>
    <t>3.zh pont</t>
  </si>
  <si>
    <t>pzh1</t>
  </si>
  <si>
    <t>pzh2</t>
  </si>
  <si>
    <t>pzh3</t>
  </si>
  <si>
    <t>ppzh</t>
  </si>
  <si>
    <t>zh összpont</t>
  </si>
  <si>
    <t>zh-k összszázalék</t>
  </si>
  <si>
    <t>A84E6V</t>
  </si>
  <si>
    <t>BCMXNP</t>
  </si>
  <si>
    <t>BE4DK3</t>
  </si>
  <si>
    <t>----</t>
  </si>
  <si>
    <t>BWCQJR</t>
  </si>
  <si>
    <t>BX7JC3</t>
  </si>
  <si>
    <t>C6KSAM</t>
  </si>
  <si>
    <t>CEEKBZ</t>
  </si>
  <si>
    <t>CZ3ZPF</t>
  </si>
  <si>
    <t>D24XEW</t>
  </si>
  <si>
    <t>ppzh1</t>
  </si>
  <si>
    <t>DR3QY0</t>
  </si>
  <si>
    <t>DUD4V1</t>
  </si>
  <si>
    <t>EEP5BA</t>
  </si>
  <si>
    <t>FNSP0H</t>
  </si>
  <si>
    <t>GQ6WPR</t>
  </si>
  <si>
    <t>ppzh3</t>
  </si>
  <si>
    <t>GSJIF4</t>
  </si>
  <si>
    <t>IDH8DP</t>
  </si>
  <si>
    <t>IR9CR7</t>
  </si>
  <si>
    <t>KVXYWB</t>
  </si>
  <si>
    <t>LQPL3E</t>
  </si>
  <si>
    <t>LYDJV4</t>
  </si>
  <si>
    <t>M8S6XT</t>
  </si>
  <si>
    <t>OI8QAT</t>
  </si>
  <si>
    <t>RJQIDT</t>
  </si>
  <si>
    <t>TDJS6Y</t>
  </si>
  <si>
    <t>U3YI1L</t>
  </si>
  <si>
    <t>XK49XK</t>
  </si>
  <si>
    <t>XLAF20</t>
  </si>
  <si>
    <t>Y9IH7J</t>
  </si>
  <si>
    <t>YA5I0Q</t>
  </si>
  <si>
    <t>YN4SRK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</si>
</sst>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@"/>
    <numFmt numFmtId="167" formatCode="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b val="true"/>
      <sz val="11"/>
      <name val="Cambria"/>
      <family val="1"/>
      <charset val="1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EECE1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M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" activeCellId="0" sqref="L1"/>
    </sheetView>
  </sheetViews>
  <sheetFormatPr defaultRowHeight="13.8"/>
  <cols>
    <col collapsed="false" hidden="false" max="1" min="1" style="0" width="10.5060728744939"/>
    <col collapsed="false" hidden="false" max="2" min="2" style="0" width="9.2914979757085"/>
    <col collapsed="false" hidden="false" max="3" min="3" style="0" width="7.63562753036437"/>
    <col collapsed="false" hidden="false" max="4" min="4" style="1" width="9.2914979757085"/>
    <col collapsed="false" hidden="false" max="5" min="5" style="0" width="7.63562753036437"/>
    <col collapsed="false" hidden="false" max="6" min="6" style="1" width="9.81376518218623"/>
    <col collapsed="false" hidden="false" max="10" min="7" style="0" width="7.63562753036437"/>
    <col collapsed="false" hidden="false" max="11" min="11" style="2" width="7.63562753036437"/>
    <col collapsed="false" hidden="false" max="23" min="12" style="0" width="7.63562753036437"/>
    <col collapsed="false" hidden="false" max="1025" min="24" style="0" width="15.1336032388664"/>
  </cols>
  <sheetData>
    <row r="1" customFormat="false" ht="23.1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2</v>
      </c>
      <c r="F1" s="5" t="s">
        <v>4</v>
      </c>
      <c r="G1" s="6" t="s">
        <v>2</v>
      </c>
      <c r="H1" s="7" t="s">
        <v>5</v>
      </c>
      <c r="I1" s="4" t="s">
        <v>6</v>
      </c>
      <c r="J1" s="5" t="s">
        <v>7</v>
      </c>
      <c r="K1" s="8" t="s">
        <v>8</v>
      </c>
      <c r="L1" s="0" t="s">
        <v>9</v>
      </c>
      <c r="M1" s="0" t="s">
        <v>10</v>
      </c>
    </row>
    <row r="2" customFormat="false" ht="14.25" hidden="false" customHeight="true" outlineLevel="0" collapsed="false">
      <c r="A2" s="9" t="s">
        <v>11</v>
      </c>
      <c r="B2" s="10" t="n">
        <v>4</v>
      </c>
      <c r="C2" s="11" t="n">
        <f aca="false">B2/20</f>
        <v>0.2</v>
      </c>
      <c r="D2" s="12" t="n">
        <v>20</v>
      </c>
      <c r="E2" s="11" t="n">
        <f aca="false">D2/20</f>
        <v>1</v>
      </c>
      <c r="F2" s="1" t="n">
        <v>9</v>
      </c>
      <c r="G2" s="13" t="n">
        <f aca="false">F2/20</f>
        <v>0.45</v>
      </c>
      <c r="H2" s="14" t="n">
        <v>7</v>
      </c>
      <c r="I2" s="15"/>
      <c r="J2" s="15"/>
      <c r="K2" s="16"/>
      <c r="L2" s="0" t="n">
        <f aca="false">H2+D2+F2</f>
        <v>36</v>
      </c>
      <c r="M2" s="13" t="n">
        <f aca="false">L2/60</f>
        <v>0.6</v>
      </c>
    </row>
    <row r="3" customFormat="false" ht="14.25" hidden="false" customHeight="true" outlineLevel="0" collapsed="false">
      <c r="A3" s="9" t="s">
        <v>12</v>
      </c>
      <c r="B3" s="10" t="n">
        <v>7</v>
      </c>
      <c r="C3" s="11" t="n">
        <f aca="false">B3/20</f>
        <v>0.35</v>
      </c>
      <c r="D3" s="12" t="n">
        <v>1</v>
      </c>
      <c r="E3" s="11" t="n">
        <f aca="false">D3/20</f>
        <v>0.05</v>
      </c>
      <c r="F3" s="1" t="n">
        <v>9</v>
      </c>
      <c r="G3" s="13" t="n">
        <f aca="false">F3/20</f>
        <v>0.45</v>
      </c>
      <c r="H3" s="17"/>
      <c r="I3" s="18" t="n">
        <v>7</v>
      </c>
      <c r="K3" s="8"/>
      <c r="L3" s="0" t="n">
        <f aca="false">B3+F3+I3</f>
        <v>23</v>
      </c>
      <c r="M3" s="13" t="n">
        <f aca="false">L3/60</f>
        <v>0.383333333333333</v>
      </c>
    </row>
    <row r="4" customFormat="false" ht="14.25" hidden="false" customHeight="true" outlineLevel="0" collapsed="false">
      <c r="A4" s="9" t="s">
        <v>13</v>
      </c>
      <c r="B4" s="10" t="n">
        <v>3</v>
      </c>
      <c r="C4" s="11" t="n">
        <f aca="false">B4/20</f>
        <v>0.15</v>
      </c>
      <c r="D4" s="12" t="n">
        <v>4</v>
      </c>
      <c r="E4" s="11" t="n">
        <f aca="false">D4/20</f>
        <v>0.2</v>
      </c>
      <c r="F4" s="1" t="n">
        <v>2</v>
      </c>
      <c r="G4" s="13" t="n">
        <f aca="false">F4/20</f>
        <v>0.1</v>
      </c>
      <c r="H4" s="19"/>
      <c r="I4" s="10"/>
      <c r="K4" s="8"/>
      <c r="L4" s="0" t="s">
        <v>14</v>
      </c>
      <c r="M4" s="13"/>
    </row>
    <row r="5" customFormat="false" ht="14.25" hidden="false" customHeight="true" outlineLevel="0" collapsed="false">
      <c r="A5" s="9" t="s">
        <v>15</v>
      </c>
      <c r="B5" s="10" t="n">
        <v>16</v>
      </c>
      <c r="C5" s="11" t="n">
        <f aca="false">B5/20</f>
        <v>0.8</v>
      </c>
      <c r="D5" s="12" t="n">
        <v>18</v>
      </c>
      <c r="E5" s="11" t="n">
        <f aca="false">D5/20</f>
        <v>0.9</v>
      </c>
      <c r="F5" s="1" t="n">
        <v>13</v>
      </c>
      <c r="G5" s="13" t="n">
        <f aca="false">F5/20</f>
        <v>0.65</v>
      </c>
      <c r="H5" s="17"/>
      <c r="K5" s="8"/>
      <c r="L5" s="0" t="n">
        <f aca="false">B5+D5+F5</f>
        <v>47</v>
      </c>
      <c r="M5" s="13" t="n">
        <f aca="false">L5/60</f>
        <v>0.783333333333333</v>
      </c>
    </row>
    <row r="6" customFormat="false" ht="14.25" hidden="false" customHeight="true" outlineLevel="0" collapsed="false">
      <c r="A6" s="9" t="s">
        <v>16</v>
      </c>
      <c r="B6" s="10" t="n">
        <v>0</v>
      </c>
      <c r="C6" s="11" t="n">
        <f aca="false">B6/20</f>
        <v>0</v>
      </c>
      <c r="D6" s="20"/>
      <c r="E6" s="11" t="n">
        <f aca="false">D6/20</f>
        <v>0</v>
      </c>
      <c r="F6" s="1" t="n">
        <v>2</v>
      </c>
      <c r="G6" s="13" t="n">
        <f aca="false">F6/20</f>
        <v>0.1</v>
      </c>
      <c r="H6" s="19"/>
      <c r="I6" s="10"/>
      <c r="K6" s="8"/>
      <c r="L6" s="0" t="s">
        <v>14</v>
      </c>
      <c r="M6" s="13"/>
    </row>
    <row r="7" customFormat="false" ht="14.25" hidden="false" customHeight="true" outlineLevel="0" collapsed="false">
      <c r="A7" s="9" t="s">
        <v>17</v>
      </c>
      <c r="B7" s="10" t="n">
        <v>6</v>
      </c>
      <c r="C7" s="11" t="n">
        <f aca="false">B7/20</f>
        <v>0.3</v>
      </c>
      <c r="D7" s="12" t="n">
        <v>6</v>
      </c>
      <c r="E7" s="11" t="n">
        <f aca="false">D7/20</f>
        <v>0.3</v>
      </c>
      <c r="F7" s="1" t="n">
        <v>9.5</v>
      </c>
      <c r="G7" s="13" t="n">
        <f aca="false">F7/20</f>
        <v>0.475</v>
      </c>
      <c r="H7" s="17"/>
      <c r="K7" s="8"/>
      <c r="L7" s="0" t="n">
        <f aca="false">B7+D7+F7</f>
        <v>21.5</v>
      </c>
      <c r="M7" s="13" t="n">
        <f aca="false">L7/60</f>
        <v>0.358333333333333</v>
      </c>
    </row>
    <row r="8" customFormat="false" ht="14.25" hidden="false" customHeight="true" outlineLevel="0" collapsed="false">
      <c r="A8" s="9" t="s">
        <v>18</v>
      </c>
      <c r="B8" s="10" t="n">
        <v>18</v>
      </c>
      <c r="C8" s="11" t="n">
        <f aca="false">B8/20</f>
        <v>0.9</v>
      </c>
      <c r="D8" s="12" t="n">
        <v>20</v>
      </c>
      <c r="E8" s="11" t="n">
        <f aca="false">D8/20</f>
        <v>1</v>
      </c>
      <c r="F8" s="1" t="n">
        <v>15</v>
      </c>
      <c r="G8" s="13" t="n">
        <f aca="false">F8/20</f>
        <v>0.75</v>
      </c>
      <c r="H8" s="17"/>
      <c r="K8" s="8"/>
      <c r="L8" s="0" t="n">
        <f aca="false">B8+D8+F8</f>
        <v>53</v>
      </c>
      <c r="M8" s="13" t="n">
        <f aca="false">L8/60</f>
        <v>0.883333333333333</v>
      </c>
    </row>
    <row r="9" customFormat="false" ht="14.25" hidden="false" customHeight="true" outlineLevel="0" collapsed="false">
      <c r="A9" s="9" t="s">
        <v>19</v>
      </c>
      <c r="B9" s="10" t="n">
        <v>17</v>
      </c>
      <c r="C9" s="11" t="n">
        <f aca="false">B9/20</f>
        <v>0.85</v>
      </c>
      <c r="D9" s="12" t="n">
        <v>18</v>
      </c>
      <c r="E9" s="11" t="n">
        <f aca="false">D9/20</f>
        <v>0.9</v>
      </c>
      <c r="F9" s="1" t="n">
        <v>16.5</v>
      </c>
      <c r="G9" s="13" t="n">
        <f aca="false">F9/20</f>
        <v>0.825</v>
      </c>
      <c r="H9" s="17"/>
      <c r="K9" s="8"/>
      <c r="L9" s="0" t="n">
        <f aca="false">B9+D9+F9</f>
        <v>51.5</v>
      </c>
      <c r="M9" s="13" t="n">
        <f aca="false">L9/60</f>
        <v>0.858333333333333</v>
      </c>
    </row>
    <row r="10" customFormat="false" ht="14.25" hidden="false" customHeight="true" outlineLevel="0" collapsed="false">
      <c r="A10" s="9" t="s">
        <v>20</v>
      </c>
      <c r="B10" s="10" t="n">
        <v>1</v>
      </c>
      <c r="C10" s="11" t="n">
        <f aca="false">B10/20</f>
        <v>0.05</v>
      </c>
      <c r="D10" s="12" t="n">
        <v>9</v>
      </c>
      <c r="E10" s="11" t="n">
        <f aca="false">D10/20</f>
        <v>0.45</v>
      </c>
      <c r="F10" s="1" t="n">
        <v>4</v>
      </c>
      <c r="G10" s="13" t="n">
        <f aca="false">F10/20</f>
        <v>0.2</v>
      </c>
      <c r="H10" s="19" t="s">
        <v>5</v>
      </c>
      <c r="J10" s="2" t="n">
        <v>6</v>
      </c>
      <c r="K10" s="8" t="s">
        <v>21</v>
      </c>
      <c r="M10" s="13" t="n">
        <f aca="false">L10/60</f>
        <v>0</v>
      </c>
    </row>
    <row r="11" customFormat="false" ht="14.25" hidden="false" customHeight="true" outlineLevel="0" collapsed="false">
      <c r="A11" s="9" t="s">
        <v>22</v>
      </c>
      <c r="B11" s="10" t="n">
        <v>14</v>
      </c>
      <c r="C11" s="11" t="n">
        <f aca="false">B11/20</f>
        <v>0.7</v>
      </c>
      <c r="D11" s="12" t="n">
        <v>18</v>
      </c>
      <c r="E11" s="11" t="n">
        <f aca="false">D11/20</f>
        <v>0.9</v>
      </c>
      <c r="F11" s="1" t="n">
        <v>20</v>
      </c>
      <c r="G11" s="13" t="n">
        <f aca="false">F11/20</f>
        <v>1</v>
      </c>
      <c r="H11" s="17"/>
      <c r="K11" s="8"/>
      <c r="L11" s="0" t="n">
        <f aca="false">B11+D11+F11</f>
        <v>52</v>
      </c>
      <c r="M11" s="13" t="n">
        <f aca="false">L11/60</f>
        <v>0.866666666666667</v>
      </c>
    </row>
    <row r="12" customFormat="false" ht="14.25" hidden="false" customHeight="true" outlineLevel="0" collapsed="false">
      <c r="A12" s="9" t="s">
        <v>23</v>
      </c>
      <c r="B12" s="10" t="n">
        <v>8</v>
      </c>
      <c r="C12" s="11" t="n">
        <f aca="false">B12/20</f>
        <v>0.4</v>
      </c>
      <c r="D12" s="12" t="n">
        <v>12</v>
      </c>
      <c r="E12" s="11" t="n">
        <f aca="false">D12/20</f>
        <v>0.6</v>
      </c>
      <c r="F12" s="1" t="n">
        <v>2</v>
      </c>
      <c r="G12" s="13" t="n">
        <f aca="false">F12/20</f>
        <v>0.1</v>
      </c>
      <c r="H12" s="17"/>
      <c r="J12" s="2" t="n">
        <v>8.5</v>
      </c>
      <c r="K12" s="8"/>
      <c r="L12" s="0" t="n">
        <f aca="false">B12+D12+J12</f>
        <v>28.5</v>
      </c>
      <c r="M12" s="13" t="n">
        <f aca="false">L12/60</f>
        <v>0.475</v>
      </c>
    </row>
    <row r="13" customFormat="false" ht="14.25" hidden="false" customHeight="true" outlineLevel="0" collapsed="false">
      <c r="A13" s="9" t="s">
        <v>24</v>
      </c>
      <c r="B13" s="10" t="n">
        <v>16</v>
      </c>
      <c r="C13" s="11" t="n">
        <f aca="false">B13/20</f>
        <v>0.8</v>
      </c>
      <c r="D13" s="12" t="n">
        <v>12</v>
      </c>
      <c r="E13" s="11" t="n">
        <f aca="false">D13/20</f>
        <v>0.6</v>
      </c>
      <c r="F13" s="1" t="n">
        <v>9</v>
      </c>
      <c r="G13" s="13" t="n">
        <f aca="false">F13/20</f>
        <v>0.45</v>
      </c>
      <c r="H13" s="17"/>
      <c r="K13" s="8"/>
      <c r="L13" s="0" t="n">
        <f aca="false">B13+D13+F13</f>
        <v>37</v>
      </c>
      <c r="M13" s="13" t="n">
        <f aca="false">L13/60</f>
        <v>0.616666666666667</v>
      </c>
    </row>
    <row r="14" customFormat="false" ht="14.25" hidden="false" customHeight="true" outlineLevel="0" collapsed="false">
      <c r="A14" s="9" t="s">
        <v>25</v>
      </c>
      <c r="B14" s="10" t="n">
        <v>16</v>
      </c>
      <c r="C14" s="11" t="n">
        <f aca="false">B14/20</f>
        <v>0.8</v>
      </c>
      <c r="D14" s="12" t="n">
        <v>14</v>
      </c>
      <c r="E14" s="11" t="n">
        <f aca="false">D14/20</f>
        <v>0.7</v>
      </c>
      <c r="F14" s="1" t="n">
        <v>3</v>
      </c>
      <c r="G14" s="13" t="n">
        <f aca="false">F14/20</f>
        <v>0.15</v>
      </c>
      <c r="H14" s="17"/>
      <c r="J14" s="2" t="n">
        <v>6</v>
      </c>
      <c r="K14" s="8"/>
      <c r="L14" s="0" t="n">
        <f aca="false">B14+D14+J14</f>
        <v>36</v>
      </c>
      <c r="M14" s="13" t="n">
        <f aca="false">L14/60</f>
        <v>0.6</v>
      </c>
    </row>
    <row r="15" customFormat="false" ht="14.25" hidden="false" customHeight="true" outlineLevel="0" collapsed="false">
      <c r="A15" s="9" t="s">
        <v>26</v>
      </c>
      <c r="B15" s="10" t="n">
        <v>9</v>
      </c>
      <c r="C15" s="11" t="n">
        <f aca="false">B15/20</f>
        <v>0.45</v>
      </c>
      <c r="D15" s="12" t="n">
        <v>5</v>
      </c>
      <c r="E15" s="11" t="n">
        <f aca="false">D15/20</f>
        <v>0.25</v>
      </c>
      <c r="F15" s="1" t="n">
        <v>3</v>
      </c>
      <c r="G15" s="13" t="n">
        <f aca="false">F15/20</f>
        <v>0.15</v>
      </c>
      <c r="H15" s="17"/>
      <c r="I15" s="2" t="n">
        <v>4</v>
      </c>
      <c r="J15" s="0" t="s">
        <v>7</v>
      </c>
      <c r="K15" s="8" t="s">
        <v>27</v>
      </c>
      <c r="M15" s="13" t="n">
        <f aca="false">L15/60</f>
        <v>0</v>
      </c>
    </row>
    <row r="16" customFormat="false" ht="14.25" hidden="false" customHeight="true" outlineLevel="0" collapsed="false">
      <c r="A16" s="9" t="s">
        <v>28</v>
      </c>
      <c r="B16" s="10" t="n">
        <v>11</v>
      </c>
      <c r="C16" s="11" t="n">
        <f aca="false">B16/20</f>
        <v>0.55</v>
      </c>
      <c r="D16" s="12" t="n">
        <v>16</v>
      </c>
      <c r="E16" s="11" t="n">
        <f aca="false">D16/20</f>
        <v>0.8</v>
      </c>
      <c r="F16" s="1" t="n">
        <v>11</v>
      </c>
      <c r="G16" s="13" t="n">
        <f aca="false">F16/20</f>
        <v>0.55</v>
      </c>
      <c r="H16" s="17"/>
      <c r="K16" s="8"/>
      <c r="L16" s="0" t="n">
        <f aca="false">B16+D16+F16</f>
        <v>38</v>
      </c>
      <c r="M16" s="13" t="n">
        <f aca="false">L16/60</f>
        <v>0.633333333333333</v>
      </c>
    </row>
    <row r="17" customFormat="false" ht="14.25" hidden="false" customHeight="true" outlineLevel="0" collapsed="false">
      <c r="A17" s="9" t="s">
        <v>29</v>
      </c>
      <c r="B17" s="10" t="n">
        <v>1</v>
      </c>
      <c r="C17" s="11" t="n">
        <f aca="false">B17/20</f>
        <v>0.05</v>
      </c>
      <c r="D17" s="12" t="n">
        <v>3</v>
      </c>
      <c r="E17" s="11" t="n">
        <f aca="false">D17/20</f>
        <v>0.15</v>
      </c>
      <c r="F17" s="1" t="n">
        <v>2</v>
      </c>
      <c r="G17" s="13" t="n">
        <f aca="false">F17/20</f>
        <v>0.1</v>
      </c>
      <c r="H17" s="19"/>
      <c r="I17" s="10"/>
      <c r="K17" s="8"/>
      <c r="L17" s="0" t="s">
        <v>14</v>
      </c>
      <c r="M17" s="13"/>
    </row>
    <row r="18" customFormat="false" ht="14.25" hidden="false" customHeight="true" outlineLevel="0" collapsed="false">
      <c r="A18" s="9" t="s">
        <v>30</v>
      </c>
      <c r="B18" s="10" t="n">
        <v>4</v>
      </c>
      <c r="C18" s="11" t="n">
        <f aca="false">B18/20</f>
        <v>0.2</v>
      </c>
      <c r="D18" s="12" t="n">
        <v>9</v>
      </c>
      <c r="E18" s="11" t="n">
        <f aca="false">D18/20</f>
        <v>0.45</v>
      </c>
      <c r="F18" s="1" t="n">
        <v>3</v>
      </c>
      <c r="G18" s="13" t="n">
        <f aca="false">F18/20</f>
        <v>0.15</v>
      </c>
      <c r="H18" s="19"/>
      <c r="K18" s="8"/>
      <c r="L18" s="0" t="s">
        <v>14</v>
      </c>
      <c r="M18" s="13"/>
    </row>
    <row r="19" customFormat="false" ht="14.25" hidden="false" customHeight="true" outlineLevel="0" collapsed="false">
      <c r="A19" s="9" t="s">
        <v>31</v>
      </c>
      <c r="B19" s="10" t="n">
        <v>16</v>
      </c>
      <c r="C19" s="11" t="n">
        <f aca="false">B19/20</f>
        <v>0.8</v>
      </c>
      <c r="D19" s="12" t="n">
        <v>8</v>
      </c>
      <c r="E19" s="11" t="n">
        <f aca="false">D19/20</f>
        <v>0.4</v>
      </c>
      <c r="F19" s="1" t="n">
        <v>6</v>
      </c>
      <c r="G19" s="13" t="n">
        <f aca="false">F19/20</f>
        <v>0.3</v>
      </c>
      <c r="H19" s="17"/>
      <c r="K19" s="8"/>
      <c r="L19" s="0" t="n">
        <f aca="false">B19+D19+F19</f>
        <v>30</v>
      </c>
      <c r="M19" s="13" t="n">
        <f aca="false">L19/60</f>
        <v>0.5</v>
      </c>
    </row>
    <row r="20" customFormat="false" ht="14.25" hidden="false" customHeight="true" outlineLevel="0" collapsed="false">
      <c r="A20" s="9" t="s">
        <v>32</v>
      </c>
      <c r="B20" s="10" t="n">
        <v>3</v>
      </c>
      <c r="C20" s="11" t="n">
        <f aca="false">B20/20</f>
        <v>0.15</v>
      </c>
      <c r="D20" s="12" t="n">
        <v>1</v>
      </c>
      <c r="E20" s="11" t="n">
        <f aca="false">D20/20</f>
        <v>0.05</v>
      </c>
      <c r="F20" s="1" t="n">
        <v>4</v>
      </c>
      <c r="G20" s="13" t="n">
        <f aca="false">F20/20</f>
        <v>0.2</v>
      </c>
      <c r="H20" s="19"/>
      <c r="I20" s="10"/>
      <c r="K20" s="8"/>
      <c r="L20" s="0" t="s">
        <v>14</v>
      </c>
      <c r="M20" s="13"/>
    </row>
    <row r="21" customFormat="false" ht="14.25" hidden="false" customHeight="true" outlineLevel="0" collapsed="false">
      <c r="A21" s="9" t="s">
        <v>33</v>
      </c>
      <c r="B21" s="10" t="n">
        <v>13</v>
      </c>
      <c r="C21" s="11" t="n">
        <f aca="false">B21/20</f>
        <v>0.65</v>
      </c>
      <c r="D21" s="12" t="n">
        <v>8</v>
      </c>
      <c r="E21" s="11" t="n">
        <f aca="false">D21/20</f>
        <v>0.4</v>
      </c>
      <c r="F21" s="1" t="n">
        <v>2</v>
      </c>
      <c r="G21" s="13" t="n">
        <f aca="false">F21/20</f>
        <v>0.1</v>
      </c>
      <c r="H21" s="17"/>
      <c r="J21" s="2" t="n">
        <v>3.5</v>
      </c>
      <c r="K21" s="8" t="s">
        <v>27</v>
      </c>
      <c r="M21" s="13" t="n">
        <f aca="false">L21/60</f>
        <v>0</v>
      </c>
    </row>
    <row r="22" customFormat="false" ht="14.25" hidden="false" customHeight="true" outlineLevel="0" collapsed="false">
      <c r="A22" s="9" t="s">
        <v>34</v>
      </c>
      <c r="B22" s="10" t="n">
        <v>4</v>
      </c>
      <c r="C22" s="11" t="n">
        <f aca="false">B22/20</f>
        <v>0.2</v>
      </c>
      <c r="D22" s="12" t="n">
        <v>13</v>
      </c>
      <c r="E22" s="11" t="n">
        <f aca="false">D22/20</f>
        <v>0.65</v>
      </c>
      <c r="F22" s="1" t="n">
        <v>10</v>
      </c>
      <c r="G22" s="13" t="n">
        <f aca="false">F22/20</f>
        <v>0.5</v>
      </c>
      <c r="H22" s="19" t="s">
        <v>5</v>
      </c>
      <c r="K22" s="8" t="s">
        <v>21</v>
      </c>
      <c r="M22" s="13" t="n">
        <f aca="false">L22/60</f>
        <v>0</v>
      </c>
    </row>
    <row r="23" customFormat="false" ht="14.25" hidden="false" customHeight="true" outlineLevel="0" collapsed="false">
      <c r="A23" s="9" t="s">
        <v>35</v>
      </c>
      <c r="B23" s="10" t="n">
        <v>4</v>
      </c>
      <c r="C23" s="11" t="n">
        <f aca="false">B23/20</f>
        <v>0.2</v>
      </c>
      <c r="D23" s="20"/>
      <c r="E23" s="11" t="n">
        <f aca="false">D23/20</f>
        <v>0</v>
      </c>
      <c r="G23" s="13" t="n">
        <f aca="false">F23/20</f>
        <v>0</v>
      </c>
      <c r="H23" s="19"/>
      <c r="I23" s="10"/>
      <c r="K23" s="8"/>
      <c r="L23" s="0" t="s">
        <v>14</v>
      </c>
      <c r="M23" s="13"/>
    </row>
    <row r="24" customFormat="false" ht="14.25" hidden="false" customHeight="true" outlineLevel="0" collapsed="false">
      <c r="A24" s="9" t="s">
        <v>36</v>
      </c>
      <c r="B24" s="10" t="n">
        <v>17</v>
      </c>
      <c r="C24" s="11" t="n">
        <f aca="false">B24/20</f>
        <v>0.85</v>
      </c>
      <c r="D24" s="12" t="n">
        <v>17</v>
      </c>
      <c r="E24" s="11" t="n">
        <f aca="false">D24/20</f>
        <v>0.85</v>
      </c>
      <c r="F24" s="1" t="n">
        <v>8</v>
      </c>
      <c r="G24" s="13" t="n">
        <f aca="false">F24/20</f>
        <v>0.4</v>
      </c>
      <c r="H24" s="17"/>
      <c r="K24" s="8"/>
      <c r="L24" s="0" t="n">
        <f aca="false">B24+D24+F24</f>
        <v>42</v>
      </c>
      <c r="M24" s="13" t="n">
        <f aca="false">L24/60</f>
        <v>0.7</v>
      </c>
    </row>
    <row r="25" customFormat="false" ht="14.25" hidden="false" customHeight="true" outlineLevel="0" collapsed="false">
      <c r="A25" s="9" t="s">
        <v>37</v>
      </c>
      <c r="B25" s="10" t="n">
        <v>7</v>
      </c>
      <c r="C25" s="11" t="n">
        <f aca="false">B25/20</f>
        <v>0.35</v>
      </c>
      <c r="D25" s="20"/>
      <c r="E25" s="11" t="n">
        <f aca="false">D25/20</f>
        <v>0</v>
      </c>
      <c r="F25" s="1" t="n">
        <v>7</v>
      </c>
      <c r="G25" s="13" t="n">
        <f aca="false">F25/20</f>
        <v>0.35</v>
      </c>
      <c r="H25" s="17"/>
      <c r="I25" s="18" t="n">
        <v>10</v>
      </c>
      <c r="K25" s="8"/>
      <c r="L25" s="0" t="n">
        <f aca="false">B25+I25+F25</f>
        <v>24</v>
      </c>
      <c r="M25" s="13" t="n">
        <f aca="false">L25/60</f>
        <v>0.4</v>
      </c>
    </row>
    <row r="26" customFormat="false" ht="14.25" hidden="false" customHeight="true" outlineLevel="0" collapsed="false">
      <c r="A26" s="9" t="s">
        <v>38</v>
      </c>
      <c r="B26" s="10" t="n">
        <v>15</v>
      </c>
      <c r="C26" s="11" t="n">
        <f aca="false">B26/20</f>
        <v>0.75</v>
      </c>
      <c r="D26" s="12" t="n">
        <v>6</v>
      </c>
      <c r="E26" s="11" t="n">
        <f aca="false">D26/20</f>
        <v>0.3</v>
      </c>
      <c r="F26" s="1" t="n">
        <v>9</v>
      </c>
      <c r="G26" s="13" t="n">
        <f aca="false">F26/20</f>
        <v>0.45</v>
      </c>
      <c r="H26" s="17"/>
      <c r="I26" s="10"/>
      <c r="K26" s="8"/>
      <c r="L26" s="0" t="n">
        <f aca="false">B26+D26+F26</f>
        <v>30</v>
      </c>
      <c r="M26" s="13" t="n">
        <f aca="false">L26/60</f>
        <v>0.5</v>
      </c>
    </row>
    <row r="27" customFormat="false" ht="14.25" hidden="false" customHeight="true" outlineLevel="0" collapsed="false">
      <c r="A27" s="9" t="s">
        <v>39</v>
      </c>
      <c r="B27" s="10" t="n">
        <v>8.5</v>
      </c>
      <c r="C27" s="11" t="n">
        <f aca="false">B27/20</f>
        <v>0.425</v>
      </c>
      <c r="D27" s="12" t="n">
        <v>12</v>
      </c>
      <c r="E27" s="11" t="n">
        <f aca="false">D27/20</f>
        <v>0.6</v>
      </c>
      <c r="G27" s="13" t="n">
        <f aca="false">F27/20</f>
        <v>0</v>
      </c>
      <c r="H27" s="17"/>
      <c r="J27" s="2" t="n">
        <v>8</v>
      </c>
      <c r="K27" s="8"/>
      <c r="L27" s="0" t="n">
        <f aca="false">SUM(B27+D27+J27)</f>
        <v>28.5</v>
      </c>
      <c r="M27" s="13" t="n">
        <f aca="false">L27/60</f>
        <v>0.475</v>
      </c>
    </row>
    <row r="28" customFormat="false" ht="14.25" hidden="false" customHeight="true" outlineLevel="0" collapsed="false">
      <c r="A28" s="9" t="s">
        <v>40</v>
      </c>
      <c r="B28" s="10" t="n">
        <v>18</v>
      </c>
      <c r="C28" s="11" t="n">
        <f aca="false">B28/20</f>
        <v>0.9</v>
      </c>
      <c r="D28" s="12" t="n">
        <v>18</v>
      </c>
      <c r="E28" s="11" t="n">
        <f aca="false">D28/20</f>
        <v>0.9</v>
      </c>
      <c r="F28" s="1" t="n">
        <v>20</v>
      </c>
      <c r="G28" s="13" t="n">
        <f aca="false">F28/20</f>
        <v>1</v>
      </c>
      <c r="H28" s="17"/>
      <c r="K28" s="8"/>
      <c r="L28" s="0" t="n">
        <f aca="false">B28+D28+F28</f>
        <v>56</v>
      </c>
      <c r="M28" s="13" t="n">
        <f aca="false">L28/60</f>
        <v>0.933333333333333</v>
      </c>
    </row>
    <row r="29" customFormat="false" ht="14.25" hidden="false" customHeight="true" outlineLevel="0" collapsed="false">
      <c r="A29" s="9" t="s">
        <v>41</v>
      </c>
      <c r="B29" s="10" t="n">
        <v>11</v>
      </c>
      <c r="C29" s="11" t="n">
        <f aca="false">B29/20</f>
        <v>0.55</v>
      </c>
      <c r="D29" s="12" t="n">
        <v>8</v>
      </c>
      <c r="E29" s="11" t="n">
        <f aca="false">D29/20</f>
        <v>0.4</v>
      </c>
      <c r="F29" s="1" t="n">
        <v>8</v>
      </c>
      <c r="G29" s="13" t="n">
        <f aca="false">F29/20</f>
        <v>0.4</v>
      </c>
      <c r="H29" s="17"/>
      <c r="K29" s="8"/>
      <c r="L29" s="0" t="n">
        <f aca="false">B29+D29+F29</f>
        <v>27</v>
      </c>
      <c r="M29" s="13" t="n">
        <f aca="false">L29/60</f>
        <v>0.45</v>
      </c>
    </row>
    <row r="30" customFormat="false" ht="14.25" hidden="false" customHeight="true" outlineLevel="0" collapsed="false">
      <c r="A30" s="9" t="s">
        <v>42</v>
      </c>
      <c r="B30" s="10" t="n">
        <v>2</v>
      </c>
      <c r="C30" s="11" t="n">
        <f aca="false">B30/20</f>
        <v>0.1</v>
      </c>
      <c r="D30" s="12" t="n">
        <v>0</v>
      </c>
      <c r="E30" s="11" t="n">
        <f aca="false">D30/20</f>
        <v>0</v>
      </c>
      <c r="F30" s="1" t="n">
        <v>6</v>
      </c>
      <c r="G30" s="13" t="n">
        <f aca="false">F30/20</f>
        <v>0.3</v>
      </c>
      <c r="H30" s="21" t="n">
        <v>0</v>
      </c>
      <c r="I30" s="18" t="n">
        <v>6</v>
      </c>
      <c r="K30" s="8" t="s">
        <v>21</v>
      </c>
      <c r="M30" s="13" t="n">
        <f aca="false">L30/60</f>
        <v>0</v>
      </c>
    </row>
    <row r="31" customFormat="false" ht="14.25" hidden="false" customHeight="true" outlineLevel="0" collapsed="false">
      <c r="A31" s="9" t="s">
        <v>43</v>
      </c>
      <c r="B31" s="10" t="n">
        <v>13</v>
      </c>
      <c r="C31" s="11" t="n">
        <f aca="false">B31/20</f>
        <v>0.65</v>
      </c>
      <c r="D31" s="12" t="n">
        <v>8</v>
      </c>
      <c r="E31" s="11" t="n">
        <f aca="false">D31/20</f>
        <v>0.4</v>
      </c>
      <c r="F31" s="1" t="n">
        <v>4</v>
      </c>
      <c r="G31" s="13" t="n">
        <f aca="false">F31/20</f>
        <v>0.2</v>
      </c>
      <c r="H31" s="17"/>
      <c r="J31" s="2" t="n">
        <v>4.5</v>
      </c>
      <c r="K31" s="8" t="s">
        <v>27</v>
      </c>
      <c r="M31" s="13" t="n">
        <f aca="false">L31/60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 LibreOffice_project/420m0$Build-3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hu-HU</dc:language>
  <cp:revision>0</cp:revision>
</cp:coreProperties>
</file>