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<sst xmlns="http://schemas.openxmlformats.org/spreadsheetml/2006/main" count="119" uniqueCount="88">
  <si>
    <t>Pajor-Gyulai Zsolt csoportja</t>
  </si>
  <si>
    <t>sz</t>
  </si>
  <si>
    <t>1.Zh Pontok</t>
  </si>
  <si>
    <t>Pontszámok 2008.03.29.</t>
  </si>
  <si>
    <t>2.Zh Pontszámok 2008.05.</t>
  </si>
  <si>
    <t>09.</t>
  </si>
  <si>
    <t>PotZH 1</t>
  </si>
  <si>
    <t>PotZH 2</t>
  </si>
  <si>
    <t>I3a</t>
  </si>
  <si>
    <t>I3b</t>
  </si>
  <si>
    <t>I11</t>
  </si>
  <si>
    <t>I5</t>
  </si>
  <si>
    <t>I9</t>
  </si>
  <si>
    <t>I4a</t>
  </si>
  <si>
    <t>I4b</t>
  </si>
  <si>
    <t>I4c</t>
  </si>
  <si>
    <t>II5</t>
  </si>
  <si>
    <t>II6</t>
  </si>
  <si>
    <t>II7</t>
  </si>
  <si>
    <t>II9</t>
  </si>
  <si>
    <t>Össz</t>
  </si>
  <si>
    <t>Százalék</t>
  </si>
  <si>
    <t>1a</t>
  </si>
  <si>
    <t>1b</t>
  </si>
  <si>
    <t>2a</t>
  </si>
  <si>
    <t>2b</t>
  </si>
  <si>
    <t>2c</t>
  </si>
  <si>
    <t>2d</t>
  </si>
  <si>
    <t>3a</t>
  </si>
  <si>
    <t>3b</t>
  </si>
  <si>
    <t>Plusz</t>
  </si>
  <si>
    <t>1c</t>
  </si>
  <si>
    <t>2e</t>
  </si>
  <si>
    <t>3c</t>
  </si>
  <si>
    <t>3d</t>
  </si>
  <si>
    <t>Össz.</t>
  </si>
  <si>
    <t>1)</t>
  </si>
  <si>
    <t>4a</t>
  </si>
  <si>
    <t>4b</t>
  </si>
  <si>
    <t>3e</t>
  </si>
  <si>
    <t>Ivanics Péter</t>
  </si>
  <si>
    <t>Takács Viola</t>
  </si>
  <si>
    <t>Mayer Péter</t>
  </si>
  <si>
    <t>Kovács Péter</t>
  </si>
  <si>
    <t>Szaller Dávid</t>
  </si>
  <si>
    <t>Holló László</t>
  </si>
  <si>
    <t>Petrőcz Tamás</t>
  </si>
  <si>
    <t>Mati Péter</t>
  </si>
  <si>
    <t>Dr.Szász Domokos csoportja</t>
  </si>
  <si>
    <t>I2</t>
  </si>
  <si>
    <t>I6</t>
  </si>
  <si>
    <t>Tűz Csaba</t>
  </si>
  <si>
    <t>Darai Borbála</t>
  </si>
  <si>
    <t>Halász Veronika</t>
  </si>
  <si>
    <t>Szabó Viktor</t>
  </si>
  <si>
    <t>12,5</t>
  </si>
  <si>
    <t>Szabó Péter</t>
  </si>
  <si>
    <t>Pintye Norbert</t>
  </si>
  <si>
    <t>Poronyi Balázs</t>
  </si>
  <si>
    <t>Nagy Attila</t>
  </si>
  <si>
    <t>Göbölös-Szabó Julianna</t>
  </si>
  <si>
    <t>Cziráki Tamás</t>
  </si>
  <si>
    <t>Barta Zsuzsanna</t>
  </si>
  <si>
    <t>Csizmadia Balázs</t>
  </si>
  <si>
    <t>Sziráki Dorottya</t>
  </si>
  <si>
    <t>Koszta Botond</t>
  </si>
  <si>
    <t>Mikulás Attila</t>
  </si>
  <si>
    <t>Molnár András</t>
  </si>
  <si>
    <t>Treit Noémi</t>
  </si>
  <si>
    <t>Andrássi Zoltán</t>
  </si>
  <si>
    <t>Csata Árpád</t>
  </si>
  <si>
    <t>Semler Dániel</t>
  </si>
  <si>
    <t>Winkler László</t>
  </si>
  <si>
    <t>Mácsai Ákos</t>
  </si>
  <si>
    <t>Gáspár Laura</t>
  </si>
  <si>
    <t>Szabó Anett</t>
  </si>
  <si>
    <t>Kolossváry István</t>
  </si>
  <si>
    <t>Horompoly Kristóf</t>
  </si>
  <si>
    <t>Hetei Balázs</t>
  </si>
  <si>
    <t>Drága Balázs</t>
  </si>
  <si>
    <t>Kirsch Norbert</t>
  </si>
  <si>
    <t>Berencsi Klára</t>
  </si>
  <si>
    <t>Kolozsváry Georgina</t>
  </si>
  <si>
    <t>Darvalics Bianka</t>
  </si>
  <si>
    <t>Sepsi Róbert</t>
  </si>
  <si>
    <t>Takács Ágota</t>
  </si>
  <si>
    <t>Borsos Katalin Tímea</t>
  </si>
  <si>
    <t>Hajas Gábor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</si>
</sst>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164" fontId="1" fillId="0" borderId="0" xfId="0" applyNumberFormat="1" applyFont="1" applyAlignment="1">
      <alignment/>
    </xf>
    <xf numFmtId="164" fontId="1" fillId="3" borderId="0" xfId="0" applyNumberFormat="1" applyFont="1" applyFill="1" applyAlignment="1">
      <alignment/>
    </xf>
    <xf numFmtId="165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Alignment="1">
      <alignment/>
    </xf>
    <xf numFmtId="0" fontId="3" fillId="4" borderId="0" xfId="0" applyFont="1" applyFill="1" applyAlignment="1">
      <alignment/>
    </xf>
    <xf numFmtId="0" fontId="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workbookViewId="0" topLeftCell="A1">
      <selection activeCell="AS19" sqref="AS19"/>
    </sheetView>
  </sheetViews>
  <sheetFormatPr defaultColWidth="9.140625" defaultRowHeight="12.75"/>
  <cols>
    <col min="1" max="1" width="15.8515625" style="0" customWidth="1"/>
    <col min="2" max="2" width="0" style="0" hidden="1" customWidth="1"/>
    <col min="3" max="3" width="0" style="1" hidden="1" customWidth="1"/>
    <col min="4" max="5" width="0" style="0" hidden="1" customWidth="1"/>
    <col min="6" max="6" width="0.9921875" style="0" customWidth="1"/>
    <col min="7" max="17" width="0" style="0" hidden="1" customWidth="1"/>
    <col min="18" max="19" width="2.8515625" style="0" customWidth="1"/>
    <col min="20" max="26" width="2.00390625" style="0" customWidth="1"/>
    <col min="27" max="27" width="1.421875" style="0" customWidth="1"/>
    <col min="28" max="28" width="3.421875" style="2" customWidth="1"/>
    <col min="29" max="29" width="3.00390625" style="3" customWidth="1"/>
    <col min="30" max="36" width="2.421875" style="0" customWidth="1"/>
    <col min="37" max="37" width="3.57421875" style="0" customWidth="1"/>
    <col min="38" max="38" width="2.421875" style="0" customWidth="1"/>
    <col min="39" max="39" width="3.57421875" style="0" customWidth="1"/>
    <col min="40" max="40" width="3.57421875" style="4" customWidth="1"/>
    <col min="41" max="41" width="2.7109375" style="0" customWidth="1"/>
    <col min="42" max="42" width="4.421875" style="2" customWidth="1"/>
    <col min="43" max="43" width="5.140625" style="5" customWidth="1"/>
    <col min="44" max="44" width="5.140625" style="2" customWidth="1"/>
    <col min="45" max="45" width="4.57421875" style="2" customWidth="1"/>
    <col min="46" max="46" width="3.28125" style="2" customWidth="1"/>
    <col min="47" max="47" width="3.8515625" style="2" customWidth="1"/>
    <col min="48" max="49" width="3.57421875" style="2" customWidth="1"/>
    <col min="50" max="50" width="3.8515625" style="2" customWidth="1"/>
    <col min="51" max="52" width="3.57421875" style="2" customWidth="1"/>
    <col min="53" max="57" width="0" style="2" hidden="1" customWidth="1"/>
    <col min="58" max="58" width="6.8515625" style="0" customWidth="1"/>
    <col min="59" max="59" width="3.28125" style="6" customWidth="1"/>
    <col min="60" max="60" width="2.7109375" style="0" customWidth="1"/>
    <col min="61" max="61" width="3.28125" style="0" customWidth="1"/>
    <col min="62" max="62" width="2.7109375" style="0" customWidth="1"/>
    <col min="63" max="63" width="3.28125" style="0" customWidth="1"/>
    <col min="64" max="64" width="2.7109375" style="0" customWidth="1"/>
    <col min="65" max="65" width="3.28125" style="0" customWidth="1"/>
    <col min="66" max="66" width="2.7109375" style="0" customWidth="1"/>
    <col min="67" max="67" width="3.28125" style="0" customWidth="1"/>
    <col min="68" max="68" width="2.7109375" style="0" customWidth="1"/>
    <col min="69" max="69" width="3.28125" style="0" customWidth="1"/>
    <col min="70" max="70" width="2.7109375" style="0" customWidth="1"/>
    <col min="71" max="71" width="5.00390625" style="0" customWidth="1"/>
  </cols>
  <sheetData>
    <row r="1" spans="1:71" ht="12.75">
      <c r="A1" s="1" t="s">
        <v>0</v>
      </c>
      <c r="B1" s="1"/>
      <c r="D1" s="1"/>
      <c r="E1" s="1"/>
      <c r="F1" s="1"/>
      <c r="G1" s="1"/>
      <c r="H1" t="s">
        <v>1</v>
      </c>
      <c r="I1" t="s">
        <v>1</v>
      </c>
      <c r="R1" t="s">
        <v>2</v>
      </c>
      <c r="S1" t="s">
        <v>3</v>
      </c>
      <c r="AC1" s="3" t="s">
        <v>4</v>
      </c>
      <c r="AH1" t="s">
        <v>5</v>
      </c>
      <c r="AR1" t="s">
        <v>6</v>
      </c>
      <c r="BF1" t="s">
        <v>6</v>
      </c>
      <c r="BS1" t="s">
        <v>7</v>
      </c>
    </row>
    <row r="2" spans="1:70" ht="12.75">
      <c r="A2" s="1"/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t="s">
        <v>14</v>
      </c>
      <c r="I2" t="s">
        <v>15</v>
      </c>
      <c r="J2" s="1" t="s">
        <v>16</v>
      </c>
      <c r="K2" s="1" t="s">
        <v>17</v>
      </c>
      <c r="L2" s="1" t="s">
        <v>18</v>
      </c>
      <c r="M2" s="1" t="s">
        <v>19</v>
      </c>
      <c r="O2" s="1" t="s">
        <v>20</v>
      </c>
      <c r="P2" s="1" t="s">
        <v>21</v>
      </c>
      <c r="R2" s="1" t="s">
        <v>22</v>
      </c>
      <c r="S2" s="1" t="s">
        <v>23</v>
      </c>
      <c r="T2" s="1" t="s">
        <v>24</v>
      </c>
      <c r="U2" s="1" t="s">
        <v>25</v>
      </c>
      <c r="V2" s="1" t="s">
        <v>26</v>
      </c>
      <c r="W2" s="1" t="s">
        <v>27</v>
      </c>
      <c r="X2" s="1" t="s">
        <v>28</v>
      </c>
      <c r="Y2" s="1" t="s">
        <v>29</v>
      </c>
      <c r="Z2" s="1" t="s">
        <v>30</v>
      </c>
      <c r="AB2" s="7" t="s">
        <v>20</v>
      </c>
      <c r="AD2" s="1" t="s">
        <v>22</v>
      </c>
      <c r="AE2" t="s">
        <v>23</v>
      </c>
      <c r="AF2" s="1" t="s">
        <v>31</v>
      </c>
      <c r="AG2" t="s">
        <v>24</v>
      </c>
      <c r="AH2" s="1" t="s">
        <v>25</v>
      </c>
      <c r="AI2" t="s">
        <v>26</v>
      </c>
      <c r="AJ2" s="1" t="s">
        <v>27</v>
      </c>
      <c r="AK2" t="s">
        <v>32</v>
      </c>
      <c r="AL2" s="1" t="s">
        <v>28</v>
      </c>
      <c r="AM2" t="s">
        <v>29</v>
      </c>
      <c r="AN2" s="4" t="s">
        <v>33</v>
      </c>
      <c r="AO2" t="s">
        <v>34</v>
      </c>
      <c r="AP2" s="7" t="s">
        <v>35</v>
      </c>
      <c r="AQ2" s="8"/>
      <c r="AR2" s="7" t="s">
        <v>36</v>
      </c>
      <c r="AS2" s="7" t="s">
        <v>24</v>
      </c>
      <c r="AT2" s="7" t="s">
        <v>25</v>
      </c>
      <c r="AU2" s="7" t="s">
        <v>26</v>
      </c>
      <c r="AV2" s="7" t="s">
        <v>28</v>
      </c>
      <c r="AW2" s="7" t="s">
        <v>29</v>
      </c>
      <c r="AX2" s="7" t="s">
        <v>37</v>
      </c>
      <c r="AY2" s="7" t="s">
        <v>38</v>
      </c>
      <c r="AZ2" s="7"/>
      <c r="BA2" s="7"/>
      <c r="BB2" s="7"/>
      <c r="BC2" s="7"/>
      <c r="BD2" s="7"/>
      <c r="BE2" s="7"/>
      <c r="BH2" t="s">
        <v>22</v>
      </c>
      <c r="BI2" t="s">
        <v>23</v>
      </c>
      <c r="BJ2" t="s">
        <v>31</v>
      </c>
      <c r="BK2" t="s">
        <v>24</v>
      </c>
      <c r="BL2" t="s">
        <v>25</v>
      </c>
      <c r="BM2" t="s">
        <v>26</v>
      </c>
      <c r="BN2" t="s">
        <v>28</v>
      </c>
      <c r="BO2" t="s">
        <v>29</v>
      </c>
      <c r="BP2" t="s">
        <v>33</v>
      </c>
      <c r="BQ2" t="s">
        <v>34</v>
      </c>
      <c r="BR2" t="s">
        <v>39</v>
      </c>
    </row>
    <row r="3" spans="1:42" ht="12.75">
      <c r="A3" s="1" t="s">
        <v>40</v>
      </c>
      <c r="B3" s="1">
        <v>1</v>
      </c>
      <c r="C3" s="1">
        <v>1</v>
      </c>
      <c r="D3" s="1">
        <v>0</v>
      </c>
      <c r="E3" s="1">
        <v>1</v>
      </c>
      <c r="F3" s="1">
        <v>1</v>
      </c>
      <c r="G3" s="1">
        <v>1</v>
      </c>
      <c r="H3" s="1">
        <v>1</v>
      </c>
      <c r="I3" s="1">
        <v>0.5</v>
      </c>
      <c r="J3" s="1">
        <v>0.7</v>
      </c>
      <c r="K3" s="1">
        <v>1</v>
      </c>
      <c r="L3" s="1">
        <v>1</v>
      </c>
      <c r="M3" s="1">
        <v>0.5</v>
      </c>
      <c r="O3" s="1">
        <f aca="true" t="shared" si="0" ref="O3:O10">SUM(B3:M3)</f>
        <v>9.7</v>
      </c>
      <c r="P3" s="9">
        <f aca="true" t="shared" si="1" ref="P3:P10">O3/10</f>
        <v>0.97</v>
      </c>
      <c r="R3">
        <v>3</v>
      </c>
      <c r="S3">
        <v>3</v>
      </c>
      <c r="T3">
        <v>2</v>
      </c>
      <c r="U3">
        <v>3</v>
      </c>
      <c r="V3">
        <v>4</v>
      </c>
      <c r="W3">
        <v>2</v>
      </c>
      <c r="X3">
        <v>2</v>
      </c>
      <c r="Y3">
        <v>3</v>
      </c>
      <c r="AB3" s="2">
        <v>22</v>
      </c>
      <c r="AD3">
        <v>3</v>
      </c>
      <c r="AE3">
        <v>1</v>
      </c>
      <c r="AF3">
        <v>3</v>
      </c>
      <c r="AG3">
        <v>2</v>
      </c>
      <c r="AH3">
        <v>1</v>
      </c>
      <c r="AI3">
        <v>1</v>
      </c>
      <c r="AJ3">
        <v>2</v>
      </c>
      <c r="AK3">
        <v>3</v>
      </c>
      <c r="AL3">
        <v>2</v>
      </c>
      <c r="AM3">
        <v>0</v>
      </c>
      <c r="AN3" s="4">
        <v>0</v>
      </c>
      <c r="AO3">
        <v>1</v>
      </c>
      <c r="AP3" s="2">
        <v>19</v>
      </c>
    </row>
    <row r="4" spans="1:42" ht="12.75">
      <c r="A4" s="1" t="s">
        <v>41</v>
      </c>
      <c r="B4" s="1">
        <v>1</v>
      </c>
      <c r="C4" s="1">
        <v>0.5</v>
      </c>
      <c r="D4" s="1">
        <v>1</v>
      </c>
      <c r="E4" s="1">
        <v>1</v>
      </c>
      <c r="F4" s="1">
        <v>1</v>
      </c>
      <c r="G4" s="1">
        <v>1</v>
      </c>
      <c r="H4" s="1"/>
      <c r="I4" s="1"/>
      <c r="J4" s="1">
        <v>0.8</v>
      </c>
      <c r="K4" s="1">
        <v>0.5</v>
      </c>
      <c r="L4">
        <v>0.9</v>
      </c>
      <c r="M4" s="1">
        <v>0</v>
      </c>
      <c r="O4" s="1">
        <f t="shared" si="0"/>
        <v>7.7</v>
      </c>
      <c r="P4" s="9">
        <f t="shared" si="1"/>
        <v>0.77</v>
      </c>
      <c r="R4">
        <v>3</v>
      </c>
      <c r="S4">
        <v>4</v>
      </c>
      <c r="T4">
        <v>2</v>
      </c>
      <c r="U4">
        <v>1</v>
      </c>
      <c r="V4">
        <v>4</v>
      </c>
      <c r="W4">
        <v>1</v>
      </c>
      <c r="X4">
        <v>1</v>
      </c>
      <c r="Y4">
        <v>2</v>
      </c>
      <c r="AB4" s="2">
        <v>18</v>
      </c>
      <c r="AD4">
        <v>3</v>
      </c>
      <c r="AE4">
        <v>0</v>
      </c>
      <c r="AF4">
        <v>0</v>
      </c>
      <c r="AG4">
        <v>2</v>
      </c>
      <c r="AH4">
        <v>1</v>
      </c>
      <c r="AI4">
        <v>1</v>
      </c>
      <c r="AJ4">
        <v>2</v>
      </c>
      <c r="AK4">
        <v>2</v>
      </c>
      <c r="AL4">
        <v>2</v>
      </c>
      <c r="AM4">
        <v>2</v>
      </c>
      <c r="AN4" s="4">
        <v>2</v>
      </c>
      <c r="AO4">
        <v>1</v>
      </c>
      <c r="AP4" s="2">
        <v>18</v>
      </c>
    </row>
    <row r="5" spans="1:42" ht="12.75">
      <c r="A5" s="1" t="s">
        <v>42</v>
      </c>
      <c r="B5" s="1">
        <v>1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/>
      <c r="I5" s="1"/>
      <c r="J5" s="1">
        <v>1</v>
      </c>
      <c r="K5" s="1">
        <v>0.7</v>
      </c>
      <c r="L5" s="1">
        <v>1</v>
      </c>
      <c r="M5">
        <v>0.2</v>
      </c>
      <c r="O5" s="1">
        <f t="shared" si="0"/>
        <v>4.9</v>
      </c>
      <c r="P5" s="9">
        <f t="shared" si="1"/>
        <v>0.49000000000000005</v>
      </c>
      <c r="R5">
        <v>1</v>
      </c>
      <c r="S5">
        <v>3</v>
      </c>
      <c r="T5">
        <v>2</v>
      </c>
      <c r="U5">
        <v>3</v>
      </c>
      <c r="V5">
        <v>3</v>
      </c>
      <c r="W5">
        <v>0</v>
      </c>
      <c r="X5">
        <v>3</v>
      </c>
      <c r="Y5">
        <v>0</v>
      </c>
      <c r="AB5" s="2">
        <v>15</v>
      </c>
      <c r="AD5">
        <v>2</v>
      </c>
      <c r="AE5">
        <v>0</v>
      </c>
      <c r="AF5">
        <v>2</v>
      </c>
      <c r="AG5">
        <v>2</v>
      </c>
      <c r="AH5">
        <v>1</v>
      </c>
      <c r="AI5">
        <v>1</v>
      </c>
      <c r="AJ5">
        <v>2</v>
      </c>
      <c r="AK5">
        <v>0</v>
      </c>
      <c r="AL5">
        <v>1</v>
      </c>
      <c r="AM5">
        <v>1</v>
      </c>
      <c r="AN5" s="4">
        <v>1</v>
      </c>
      <c r="AO5">
        <v>1</v>
      </c>
      <c r="AP5" s="2">
        <v>14</v>
      </c>
    </row>
    <row r="6" spans="1:42" ht="12.75">
      <c r="A6" s="1" t="s">
        <v>43</v>
      </c>
      <c r="B6" s="1">
        <v>1</v>
      </c>
      <c r="C6" s="1">
        <v>0.5</v>
      </c>
      <c r="D6" s="1">
        <v>0</v>
      </c>
      <c r="E6" s="1">
        <v>1</v>
      </c>
      <c r="F6" s="1">
        <v>1</v>
      </c>
      <c r="G6" s="1">
        <v>1</v>
      </c>
      <c r="H6" s="1"/>
      <c r="I6" s="1"/>
      <c r="J6" s="1">
        <v>1</v>
      </c>
      <c r="K6" s="1">
        <v>0.8</v>
      </c>
      <c r="L6" s="1">
        <v>1</v>
      </c>
      <c r="M6" s="1">
        <v>0.6</v>
      </c>
      <c r="O6" s="1">
        <f t="shared" si="0"/>
        <v>7.8999999999999995</v>
      </c>
      <c r="P6" s="9">
        <f t="shared" si="1"/>
        <v>0.7899999999999999</v>
      </c>
      <c r="R6">
        <v>3</v>
      </c>
      <c r="S6">
        <v>1</v>
      </c>
      <c r="T6">
        <v>2</v>
      </c>
      <c r="U6">
        <v>3</v>
      </c>
      <c r="V6">
        <v>4</v>
      </c>
      <c r="W6">
        <v>2</v>
      </c>
      <c r="X6">
        <v>2</v>
      </c>
      <c r="Y6">
        <v>1</v>
      </c>
      <c r="AB6" s="2">
        <v>18</v>
      </c>
      <c r="AD6">
        <v>1</v>
      </c>
      <c r="AE6">
        <v>1</v>
      </c>
      <c r="AF6">
        <v>1</v>
      </c>
      <c r="AG6">
        <v>2</v>
      </c>
      <c r="AH6">
        <v>1</v>
      </c>
      <c r="AI6">
        <v>1</v>
      </c>
      <c r="AJ6">
        <v>2</v>
      </c>
      <c r="AK6">
        <v>3</v>
      </c>
      <c r="AL6">
        <v>2</v>
      </c>
      <c r="AM6">
        <v>0</v>
      </c>
      <c r="AN6" s="4">
        <v>0</v>
      </c>
      <c r="AO6">
        <v>0</v>
      </c>
      <c r="AP6" s="2">
        <v>14</v>
      </c>
    </row>
    <row r="7" spans="1:42" ht="12.75">
      <c r="A7" s="1" t="s">
        <v>44</v>
      </c>
      <c r="B7" s="1">
        <v>1</v>
      </c>
      <c r="C7" s="1">
        <v>1</v>
      </c>
      <c r="D7" s="1">
        <v>0</v>
      </c>
      <c r="E7" s="1">
        <v>1</v>
      </c>
      <c r="F7" s="1">
        <v>1</v>
      </c>
      <c r="G7" s="1">
        <v>1</v>
      </c>
      <c r="H7" s="1"/>
      <c r="I7" s="1"/>
      <c r="J7" s="1">
        <v>1</v>
      </c>
      <c r="K7" s="1">
        <v>1</v>
      </c>
      <c r="L7" s="1">
        <v>1</v>
      </c>
      <c r="M7" s="1">
        <v>0.6</v>
      </c>
      <c r="O7" s="1">
        <f t="shared" si="0"/>
        <v>8.6</v>
      </c>
      <c r="P7" s="9">
        <f t="shared" si="1"/>
        <v>0.86</v>
      </c>
      <c r="R7">
        <v>3</v>
      </c>
      <c r="S7">
        <v>3</v>
      </c>
      <c r="T7">
        <v>2</v>
      </c>
      <c r="U7">
        <v>3</v>
      </c>
      <c r="V7">
        <v>4</v>
      </c>
      <c r="W7">
        <v>2</v>
      </c>
      <c r="X7">
        <v>3</v>
      </c>
      <c r="Y7">
        <v>1</v>
      </c>
      <c r="Z7">
        <v>1</v>
      </c>
      <c r="AB7" s="2">
        <v>22</v>
      </c>
      <c r="AD7">
        <v>3</v>
      </c>
      <c r="AE7">
        <v>0</v>
      </c>
      <c r="AF7">
        <v>3</v>
      </c>
      <c r="AG7">
        <v>2</v>
      </c>
      <c r="AH7">
        <v>1</v>
      </c>
      <c r="AI7">
        <v>1</v>
      </c>
      <c r="AJ7">
        <v>2</v>
      </c>
      <c r="AK7">
        <v>2</v>
      </c>
      <c r="AL7">
        <v>2</v>
      </c>
      <c r="AM7">
        <v>1</v>
      </c>
      <c r="AN7" s="4">
        <v>1</v>
      </c>
      <c r="AO7">
        <v>0</v>
      </c>
      <c r="AP7" s="2">
        <v>18</v>
      </c>
    </row>
    <row r="8" spans="1:42" ht="12.75">
      <c r="A8" s="1" t="s">
        <v>45</v>
      </c>
      <c r="B8" s="1">
        <v>1</v>
      </c>
      <c r="C8" s="1">
        <v>0.5</v>
      </c>
      <c r="D8" s="1">
        <v>0</v>
      </c>
      <c r="E8" s="1">
        <v>1</v>
      </c>
      <c r="F8" s="1">
        <v>1</v>
      </c>
      <c r="G8" s="1">
        <v>1</v>
      </c>
      <c r="H8" s="1"/>
      <c r="I8" s="1"/>
      <c r="J8" s="1">
        <v>0.8</v>
      </c>
      <c r="K8" s="1">
        <v>1</v>
      </c>
      <c r="L8" s="1">
        <v>1</v>
      </c>
      <c r="M8" s="1">
        <v>0.2</v>
      </c>
      <c r="O8" s="1">
        <f t="shared" si="0"/>
        <v>7.5</v>
      </c>
      <c r="P8" s="9">
        <f t="shared" si="1"/>
        <v>0.75</v>
      </c>
      <c r="R8">
        <v>3</v>
      </c>
      <c r="S8">
        <v>4</v>
      </c>
      <c r="T8">
        <v>2</v>
      </c>
      <c r="U8">
        <v>3</v>
      </c>
      <c r="V8">
        <v>4</v>
      </c>
      <c r="W8">
        <v>1</v>
      </c>
      <c r="X8">
        <v>3</v>
      </c>
      <c r="Y8">
        <v>4</v>
      </c>
      <c r="AB8" s="2">
        <v>24</v>
      </c>
      <c r="AD8">
        <v>3</v>
      </c>
      <c r="AE8">
        <v>1</v>
      </c>
      <c r="AF8">
        <v>3</v>
      </c>
      <c r="AG8">
        <v>2</v>
      </c>
      <c r="AH8">
        <v>1</v>
      </c>
      <c r="AI8">
        <v>1</v>
      </c>
      <c r="AJ8">
        <v>2</v>
      </c>
      <c r="AK8">
        <v>4</v>
      </c>
      <c r="AL8">
        <v>2</v>
      </c>
      <c r="AM8">
        <v>1</v>
      </c>
      <c r="AN8" s="4">
        <v>1</v>
      </c>
      <c r="AO8">
        <v>2</v>
      </c>
      <c r="AP8" s="2">
        <v>23</v>
      </c>
    </row>
    <row r="9" spans="1:71" ht="12.75">
      <c r="A9" s="1" t="s">
        <v>46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/>
      <c r="I9" s="1"/>
      <c r="J9" s="1">
        <v>1</v>
      </c>
      <c r="K9" s="1">
        <v>1</v>
      </c>
      <c r="L9" s="1">
        <v>1</v>
      </c>
      <c r="M9" s="1">
        <v>0</v>
      </c>
      <c r="O9" s="1">
        <f t="shared" si="0"/>
        <v>3</v>
      </c>
      <c r="P9" s="9">
        <f t="shared" si="1"/>
        <v>0.3</v>
      </c>
      <c r="R9">
        <v>0</v>
      </c>
      <c r="S9">
        <v>0</v>
      </c>
      <c r="T9">
        <v>2</v>
      </c>
      <c r="U9">
        <v>3</v>
      </c>
      <c r="V9">
        <v>3</v>
      </c>
      <c r="W9">
        <v>1</v>
      </c>
      <c r="X9">
        <v>0</v>
      </c>
      <c r="Y9">
        <v>0</v>
      </c>
      <c r="AB9" s="10">
        <v>9</v>
      </c>
      <c r="AP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>
        <v>15</v>
      </c>
      <c r="BS9" s="11">
        <v>4</v>
      </c>
    </row>
    <row r="10" spans="1:71" ht="12.75">
      <c r="A10" s="1" t="s">
        <v>47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  <c r="J10" s="1">
        <v>1</v>
      </c>
      <c r="K10" s="1">
        <v>1</v>
      </c>
      <c r="L10" s="1">
        <v>1</v>
      </c>
      <c r="M10" s="1">
        <v>0.6</v>
      </c>
      <c r="O10" s="1">
        <f t="shared" si="0"/>
        <v>3.6</v>
      </c>
      <c r="P10" s="9">
        <f t="shared" si="1"/>
        <v>0.36</v>
      </c>
      <c r="R10">
        <v>1</v>
      </c>
      <c r="S10">
        <v>0</v>
      </c>
      <c r="T10">
        <v>2</v>
      </c>
      <c r="U10">
        <v>1</v>
      </c>
      <c r="V10">
        <v>3</v>
      </c>
      <c r="W10">
        <v>2</v>
      </c>
      <c r="X10">
        <v>1</v>
      </c>
      <c r="Y10">
        <v>0</v>
      </c>
      <c r="AB10" s="2">
        <v>10</v>
      </c>
      <c r="AP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S10">
        <v>12</v>
      </c>
    </row>
    <row r="11" spans="1:16" ht="12.75">
      <c r="A11" s="1"/>
      <c r="B11" s="1"/>
      <c r="D11" s="1"/>
      <c r="E11" s="1"/>
      <c r="F11" s="1"/>
      <c r="G11" s="1"/>
      <c r="H11" s="1"/>
      <c r="I11" s="1"/>
      <c r="J11" s="1"/>
      <c r="O11" s="1"/>
      <c r="P11" s="9"/>
    </row>
    <row r="12" spans="1:16" ht="12.75">
      <c r="A12" s="1" t="s">
        <v>48</v>
      </c>
      <c r="B12" s="1"/>
      <c r="D12" s="1"/>
      <c r="E12" s="1"/>
      <c r="F12" s="1"/>
      <c r="G12" s="1"/>
      <c r="H12" s="1"/>
      <c r="I12" s="1"/>
      <c r="O12" s="1"/>
      <c r="P12" s="9"/>
    </row>
    <row r="13" spans="1:16" ht="12.75">
      <c r="A13" s="1"/>
      <c r="B13" s="1" t="s">
        <v>49</v>
      </c>
      <c r="C13" s="1" t="s">
        <v>13</v>
      </c>
      <c r="D13" s="1" t="s">
        <v>14</v>
      </c>
      <c r="E13" s="1" t="s">
        <v>15</v>
      </c>
      <c r="F13" s="1" t="s">
        <v>50</v>
      </c>
      <c r="G13" s="1" t="s">
        <v>10</v>
      </c>
      <c r="H13" s="1"/>
      <c r="I13" s="1"/>
      <c r="O13" s="1"/>
      <c r="P13" s="9"/>
    </row>
    <row r="14" spans="1:42" ht="12.75">
      <c r="A14" s="1" t="s">
        <v>51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/>
      <c r="I14" s="1"/>
      <c r="J14" s="1">
        <v>1</v>
      </c>
      <c r="K14" s="1">
        <v>1</v>
      </c>
      <c r="L14" s="1">
        <v>1</v>
      </c>
      <c r="M14" s="1">
        <v>0.9</v>
      </c>
      <c r="O14" s="1">
        <f aca="true" t="shared" si="2" ref="O14:O47">SUM(B14:M14)</f>
        <v>9.9</v>
      </c>
      <c r="P14" s="9">
        <f aca="true" t="shared" si="3" ref="P14:P47">O14/10</f>
        <v>0.99</v>
      </c>
      <c r="R14">
        <v>1</v>
      </c>
      <c r="S14">
        <v>1</v>
      </c>
      <c r="T14">
        <v>2</v>
      </c>
      <c r="U14">
        <v>3</v>
      </c>
      <c r="V14">
        <v>4</v>
      </c>
      <c r="W14">
        <v>1</v>
      </c>
      <c r="X14">
        <v>0</v>
      </c>
      <c r="Y14">
        <v>3</v>
      </c>
      <c r="AB14" s="2">
        <v>15</v>
      </c>
      <c r="AD14">
        <v>0</v>
      </c>
      <c r="AE14">
        <v>0</v>
      </c>
      <c r="AF14">
        <v>0</v>
      </c>
      <c r="AG14">
        <v>2</v>
      </c>
      <c r="AH14">
        <v>1</v>
      </c>
      <c r="AI14">
        <v>1</v>
      </c>
      <c r="AJ14">
        <v>2</v>
      </c>
      <c r="AK14">
        <v>4</v>
      </c>
      <c r="AL14">
        <v>2</v>
      </c>
      <c r="AM14">
        <v>1</v>
      </c>
      <c r="AN14" s="4">
        <v>2</v>
      </c>
      <c r="AO14">
        <v>2</v>
      </c>
      <c r="AP14" s="2">
        <v>17</v>
      </c>
    </row>
    <row r="15" spans="1:71" ht="12.75">
      <c r="A15" s="1" t="s">
        <v>52</v>
      </c>
      <c r="B15" s="1">
        <v>1</v>
      </c>
      <c r="C15" s="1">
        <v>0</v>
      </c>
      <c r="D15" s="1">
        <v>0</v>
      </c>
      <c r="E15" s="1">
        <v>0</v>
      </c>
      <c r="F15" s="1">
        <v>0</v>
      </c>
      <c r="G15" s="1">
        <v>0.2</v>
      </c>
      <c r="H15" s="1"/>
      <c r="I15" s="1"/>
      <c r="J15" s="1">
        <v>1</v>
      </c>
      <c r="K15" s="1">
        <v>1</v>
      </c>
      <c r="L15" s="1">
        <v>0</v>
      </c>
      <c r="M15" s="1">
        <v>0</v>
      </c>
      <c r="O15" s="1">
        <f t="shared" si="2"/>
        <v>3.2</v>
      </c>
      <c r="P15" s="9">
        <f t="shared" si="3"/>
        <v>0.32</v>
      </c>
      <c r="R15">
        <v>2</v>
      </c>
      <c r="S15">
        <v>0</v>
      </c>
      <c r="T15">
        <v>2</v>
      </c>
      <c r="U15">
        <v>3</v>
      </c>
      <c r="V15">
        <v>4</v>
      </c>
      <c r="W15">
        <v>2</v>
      </c>
      <c r="X15">
        <v>0</v>
      </c>
      <c r="Y15">
        <v>0</v>
      </c>
      <c r="AB15" s="2">
        <v>13</v>
      </c>
      <c r="AD15">
        <v>3</v>
      </c>
      <c r="AE15">
        <v>1</v>
      </c>
      <c r="AF15">
        <v>3</v>
      </c>
      <c r="AG15">
        <v>2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 s="4">
        <v>0</v>
      </c>
      <c r="AO15">
        <v>0</v>
      </c>
      <c r="AP15" s="10">
        <v>9</v>
      </c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S15">
        <v>10</v>
      </c>
    </row>
    <row r="16" spans="1:42" ht="12.75">
      <c r="A16" s="1" t="s">
        <v>53</v>
      </c>
      <c r="B16" s="1">
        <v>1</v>
      </c>
      <c r="C16" s="1">
        <v>1</v>
      </c>
      <c r="D16" s="1">
        <v>0</v>
      </c>
      <c r="E16" s="1">
        <v>0</v>
      </c>
      <c r="F16" s="1">
        <v>0</v>
      </c>
      <c r="G16" s="1">
        <v>0.5</v>
      </c>
      <c r="H16" s="1"/>
      <c r="I16" s="1"/>
      <c r="J16" s="1">
        <v>1</v>
      </c>
      <c r="K16" s="1">
        <v>0.9</v>
      </c>
      <c r="L16" s="1">
        <v>1</v>
      </c>
      <c r="M16" s="1">
        <v>0</v>
      </c>
      <c r="O16" s="1">
        <f t="shared" si="2"/>
        <v>5.4</v>
      </c>
      <c r="P16" s="9">
        <f t="shared" si="3"/>
        <v>0.54</v>
      </c>
      <c r="R16">
        <v>1</v>
      </c>
      <c r="S16">
        <v>2</v>
      </c>
      <c r="T16">
        <v>2</v>
      </c>
      <c r="U16">
        <v>3</v>
      </c>
      <c r="V16">
        <v>4</v>
      </c>
      <c r="W16">
        <v>2</v>
      </c>
      <c r="X16">
        <v>1</v>
      </c>
      <c r="Y16">
        <v>2</v>
      </c>
      <c r="AB16" s="2">
        <v>17</v>
      </c>
      <c r="AD16">
        <v>0</v>
      </c>
      <c r="AE16">
        <v>1</v>
      </c>
      <c r="AF16">
        <v>0</v>
      </c>
      <c r="AG16">
        <v>0</v>
      </c>
      <c r="AH16">
        <v>1</v>
      </c>
      <c r="AI16">
        <v>1</v>
      </c>
      <c r="AJ16">
        <v>0</v>
      </c>
      <c r="AK16">
        <v>1</v>
      </c>
      <c r="AL16">
        <v>2</v>
      </c>
      <c r="AM16">
        <v>2</v>
      </c>
      <c r="AN16" s="4">
        <v>2</v>
      </c>
      <c r="AO16">
        <v>2</v>
      </c>
      <c r="AP16" s="2">
        <v>12</v>
      </c>
    </row>
    <row r="17" spans="1:71" ht="12.75">
      <c r="A17" s="1" t="s">
        <v>54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0.2</v>
      </c>
      <c r="H17" s="1"/>
      <c r="I17" s="1"/>
      <c r="J17" s="1">
        <v>1</v>
      </c>
      <c r="K17" s="1">
        <v>0.5</v>
      </c>
      <c r="L17" s="1">
        <v>0.7</v>
      </c>
      <c r="M17" s="1">
        <v>1</v>
      </c>
      <c r="O17" s="1">
        <f t="shared" si="2"/>
        <v>8.4</v>
      </c>
      <c r="P17" s="9">
        <f t="shared" si="3"/>
        <v>0.8400000000000001</v>
      </c>
      <c r="R17">
        <v>2</v>
      </c>
      <c r="S17">
        <v>3</v>
      </c>
      <c r="T17">
        <v>2</v>
      </c>
      <c r="U17">
        <v>3</v>
      </c>
      <c r="V17">
        <v>4</v>
      </c>
      <c r="W17">
        <v>2</v>
      </c>
      <c r="X17">
        <v>3</v>
      </c>
      <c r="Y17">
        <v>4</v>
      </c>
      <c r="AB17" s="2">
        <v>23</v>
      </c>
      <c r="BS17" t="s">
        <v>55</v>
      </c>
    </row>
    <row r="18" spans="1:42" ht="12.75">
      <c r="A18" s="1" t="s">
        <v>56</v>
      </c>
      <c r="B18" s="1">
        <v>1</v>
      </c>
      <c r="C18" s="1">
        <v>1</v>
      </c>
      <c r="D18" s="1">
        <v>0.5</v>
      </c>
      <c r="E18" s="1">
        <v>0.5</v>
      </c>
      <c r="F18" s="1">
        <v>1</v>
      </c>
      <c r="G18" s="1">
        <v>0</v>
      </c>
      <c r="H18" s="1"/>
      <c r="I18" s="1"/>
      <c r="J18" s="1">
        <v>1</v>
      </c>
      <c r="K18" s="1">
        <v>1</v>
      </c>
      <c r="L18" s="1">
        <v>1</v>
      </c>
      <c r="M18" s="1">
        <v>1</v>
      </c>
      <c r="O18" s="1">
        <f t="shared" si="2"/>
        <v>8</v>
      </c>
      <c r="P18" s="9">
        <f t="shared" si="3"/>
        <v>0.8</v>
      </c>
      <c r="R18">
        <v>3</v>
      </c>
      <c r="S18">
        <v>4</v>
      </c>
      <c r="T18">
        <v>2</v>
      </c>
      <c r="U18">
        <v>3</v>
      </c>
      <c r="V18">
        <v>4</v>
      </c>
      <c r="W18">
        <v>1</v>
      </c>
      <c r="X18">
        <v>0</v>
      </c>
      <c r="Y18">
        <v>4</v>
      </c>
      <c r="Z18">
        <v>2</v>
      </c>
      <c r="AB18" s="2">
        <v>23</v>
      </c>
      <c r="AD18">
        <v>3</v>
      </c>
      <c r="AE18">
        <v>1</v>
      </c>
      <c r="AF18">
        <v>3</v>
      </c>
      <c r="AG18">
        <v>2</v>
      </c>
      <c r="AH18">
        <v>1</v>
      </c>
      <c r="AI18">
        <v>1</v>
      </c>
      <c r="AJ18">
        <v>2</v>
      </c>
      <c r="AK18">
        <v>3</v>
      </c>
      <c r="AL18">
        <v>2</v>
      </c>
      <c r="AM18">
        <v>2</v>
      </c>
      <c r="AN18" s="4">
        <v>2</v>
      </c>
      <c r="AO18">
        <v>1</v>
      </c>
      <c r="AP18" s="2">
        <v>23</v>
      </c>
    </row>
    <row r="19" spans="1:42" ht="12.75">
      <c r="A19" s="1" t="s">
        <v>57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0</v>
      </c>
      <c r="H19" s="1"/>
      <c r="I19" s="1"/>
      <c r="J19" s="1">
        <v>1</v>
      </c>
      <c r="K19" s="1">
        <v>1</v>
      </c>
      <c r="L19" s="1">
        <v>1</v>
      </c>
      <c r="M19" s="1">
        <v>1</v>
      </c>
      <c r="O19" s="1">
        <f t="shared" si="2"/>
        <v>9</v>
      </c>
      <c r="P19" s="9">
        <f t="shared" si="3"/>
        <v>0.9</v>
      </c>
      <c r="R19">
        <v>1</v>
      </c>
      <c r="S19">
        <v>2</v>
      </c>
      <c r="T19">
        <v>2</v>
      </c>
      <c r="U19">
        <v>3</v>
      </c>
      <c r="V19">
        <v>4</v>
      </c>
      <c r="W19">
        <v>1</v>
      </c>
      <c r="X19">
        <v>3</v>
      </c>
      <c r="Y19">
        <v>0</v>
      </c>
      <c r="AB19" s="2">
        <v>16</v>
      </c>
      <c r="AD19">
        <v>3</v>
      </c>
      <c r="AE19">
        <v>1</v>
      </c>
      <c r="AF19">
        <v>3</v>
      </c>
      <c r="AG19">
        <v>1</v>
      </c>
      <c r="AH19">
        <v>0</v>
      </c>
      <c r="AI19">
        <v>0</v>
      </c>
      <c r="AJ19">
        <v>2</v>
      </c>
      <c r="AK19">
        <v>2</v>
      </c>
      <c r="AL19">
        <v>2</v>
      </c>
      <c r="AM19">
        <v>1.5</v>
      </c>
      <c r="AN19" s="12">
        <v>1.5</v>
      </c>
      <c r="AO19">
        <v>2</v>
      </c>
      <c r="AP19" s="2">
        <v>20</v>
      </c>
    </row>
    <row r="20" spans="1:71" ht="12.75">
      <c r="A20" s="1" t="s">
        <v>58</v>
      </c>
      <c r="B20" s="1">
        <v>0.2</v>
      </c>
      <c r="C20" s="1">
        <v>1</v>
      </c>
      <c r="D20" s="1">
        <v>0</v>
      </c>
      <c r="E20" s="1">
        <v>0</v>
      </c>
      <c r="F20" s="1">
        <v>0.2</v>
      </c>
      <c r="G20" s="1">
        <v>0</v>
      </c>
      <c r="H20" s="1"/>
      <c r="I20" s="1"/>
      <c r="J20" s="1">
        <v>1</v>
      </c>
      <c r="K20" s="1">
        <v>0.8</v>
      </c>
      <c r="L20" s="1">
        <v>0.2</v>
      </c>
      <c r="M20" s="1">
        <v>0.2</v>
      </c>
      <c r="O20" s="1">
        <f t="shared" si="2"/>
        <v>3.6000000000000005</v>
      </c>
      <c r="P20" s="9">
        <f t="shared" si="3"/>
        <v>0.36000000000000004</v>
      </c>
      <c r="R20">
        <v>1</v>
      </c>
      <c r="S20">
        <v>0</v>
      </c>
      <c r="T20">
        <v>2</v>
      </c>
      <c r="U20">
        <v>3</v>
      </c>
      <c r="V20">
        <v>4</v>
      </c>
      <c r="W20">
        <v>2</v>
      </c>
      <c r="X20">
        <v>3</v>
      </c>
      <c r="Y20">
        <v>0</v>
      </c>
      <c r="AB20" s="2">
        <v>15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 s="4">
        <v>0</v>
      </c>
      <c r="AO20">
        <v>0</v>
      </c>
      <c r="AP20" s="10">
        <v>1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S20">
        <v>18</v>
      </c>
    </row>
    <row r="21" spans="1:42" ht="12.75">
      <c r="A21" s="1" t="s">
        <v>59</v>
      </c>
      <c r="B21" s="1">
        <v>1</v>
      </c>
      <c r="C21" s="1">
        <v>0</v>
      </c>
      <c r="D21" s="1">
        <v>0</v>
      </c>
      <c r="E21" s="1">
        <v>0</v>
      </c>
      <c r="F21" s="1">
        <v>0</v>
      </c>
      <c r="G21" s="1">
        <v>0.2</v>
      </c>
      <c r="H21" s="1"/>
      <c r="I21" s="1"/>
      <c r="J21" s="1">
        <v>1</v>
      </c>
      <c r="K21" s="1">
        <v>1</v>
      </c>
      <c r="L21" s="1">
        <v>1</v>
      </c>
      <c r="M21" s="1">
        <v>0.2</v>
      </c>
      <c r="O21" s="1">
        <f t="shared" si="2"/>
        <v>4.4</v>
      </c>
      <c r="P21" s="9">
        <f t="shared" si="3"/>
        <v>0.44000000000000006</v>
      </c>
      <c r="R21">
        <v>3</v>
      </c>
      <c r="S21">
        <v>3</v>
      </c>
      <c r="T21">
        <v>2</v>
      </c>
      <c r="U21">
        <v>3</v>
      </c>
      <c r="V21">
        <v>4</v>
      </c>
      <c r="W21">
        <v>3</v>
      </c>
      <c r="X21">
        <v>0</v>
      </c>
      <c r="Y21">
        <v>4</v>
      </c>
      <c r="Z21">
        <v>2</v>
      </c>
      <c r="AB21" s="2">
        <v>24</v>
      </c>
      <c r="AD21">
        <v>3</v>
      </c>
      <c r="AE21">
        <v>0</v>
      </c>
      <c r="AF21">
        <v>3</v>
      </c>
      <c r="AG21">
        <v>2</v>
      </c>
      <c r="AH21">
        <v>1</v>
      </c>
      <c r="AI21">
        <v>1</v>
      </c>
      <c r="AJ21">
        <v>2</v>
      </c>
      <c r="AK21">
        <v>4</v>
      </c>
      <c r="AL21">
        <v>2</v>
      </c>
      <c r="AM21">
        <v>1</v>
      </c>
      <c r="AN21" s="4">
        <v>1</v>
      </c>
      <c r="AO21">
        <v>2</v>
      </c>
      <c r="AP21" s="2">
        <v>22</v>
      </c>
    </row>
    <row r="22" spans="1:42" ht="12.75">
      <c r="A22" s="1" t="s">
        <v>60</v>
      </c>
      <c r="B22" s="1">
        <v>1</v>
      </c>
      <c r="C22" s="1">
        <v>1</v>
      </c>
      <c r="D22" s="1">
        <v>1</v>
      </c>
      <c r="E22" s="1">
        <v>0.5</v>
      </c>
      <c r="F22" s="1">
        <v>0.2</v>
      </c>
      <c r="G22" s="1">
        <v>1</v>
      </c>
      <c r="H22" s="1"/>
      <c r="I22" s="1"/>
      <c r="J22" s="1">
        <v>1</v>
      </c>
      <c r="K22" s="1">
        <v>0.9</v>
      </c>
      <c r="L22" s="1">
        <v>0.6</v>
      </c>
      <c r="M22" s="1">
        <v>0</v>
      </c>
      <c r="O22" s="1">
        <f t="shared" si="2"/>
        <v>7.2</v>
      </c>
      <c r="P22" s="9">
        <f t="shared" si="3"/>
        <v>0.72</v>
      </c>
      <c r="R22">
        <v>2</v>
      </c>
      <c r="S22">
        <v>2</v>
      </c>
      <c r="T22">
        <v>2</v>
      </c>
      <c r="U22">
        <v>0</v>
      </c>
      <c r="V22">
        <v>2</v>
      </c>
      <c r="W22">
        <v>1</v>
      </c>
      <c r="X22">
        <v>3</v>
      </c>
      <c r="Y22">
        <v>0</v>
      </c>
      <c r="AB22" s="2">
        <v>12</v>
      </c>
      <c r="AD22">
        <v>2</v>
      </c>
      <c r="AE22">
        <v>1</v>
      </c>
      <c r="AF22">
        <v>2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2</v>
      </c>
      <c r="AM22">
        <v>1</v>
      </c>
      <c r="AN22" s="4">
        <v>2</v>
      </c>
      <c r="AO22">
        <v>2</v>
      </c>
      <c r="AP22" s="2">
        <v>12</v>
      </c>
    </row>
    <row r="23" spans="1:42" ht="12.75">
      <c r="A23" s="1" t="s">
        <v>61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0</v>
      </c>
      <c r="H23" s="1"/>
      <c r="I23" s="1"/>
      <c r="J23" s="1">
        <v>1</v>
      </c>
      <c r="K23" s="1">
        <v>1</v>
      </c>
      <c r="L23" s="1">
        <v>0.9</v>
      </c>
      <c r="M23" s="1">
        <v>1</v>
      </c>
      <c r="O23" s="1">
        <f t="shared" si="2"/>
        <v>8.9</v>
      </c>
      <c r="P23" s="9">
        <f t="shared" si="3"/>
        <v>0.89</v>
      </c>
      <c r="R23">
        <v>3</v>
      </c>
      <c r="S23">
        <v>4</v>
      </c>
      <c r="T23">
        <v>2</v>
      </c>
      <c r="U23">
        <v>3</v>
      </c>
      <c r="V23">
        <v>3</v>
      </c>
      <c r="W23">
        <v>2</v>
      </c>
      <c r="X23">
        <v>3</v>
      </c>
      <c r="Y23">
        <v>4</v>
      </c>
      <c r="AB23" s="2">
        <v>24</v>
      </c>
      <c r="AD23">
        <v>3</v>
      </c>
      <c r="AE23">
        <v>1</v>
      </c>
      <c r="AF23">
        <v>3</v>
      </c>
      <c r="AG23">
        <v>2</v>
      </c>
      <c r="AH23">
        <v>1</v>
      </c>
      <c r="AI23">
        <v>1</v>
      </c>
      <c r="AJ23">
        <v>2</v>
      </c>
      <c r="AK23">
        <v>3</v>
      </c>
      <c r="AL23">
        <v>2</v>
      </c>
      <c r="AM23">
        <v>2</v>
      </c>
      <c r="AN23" s="4">
        <v>2</v>
      </c>
      <c r="AO23">
        <v>2</v>
      </c>
      <c r="AP23" s="2">
        <v>24</v>
      </c>
    </row>
    <row r="24" spans="1:42" ht="12.75">
      <c r="A24" s="1" t="s">
        <v>62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0.8</v>
      </c>
      <c r="H24" s="1"/>
      <c r="I24" s="1"/>
      <c r="J24" s="1">
        <v>1</v>
      </c>
      <c r="K24" s="1">
        <v>1</v>
      </c>
      <c r="L24" s="1">
        <v>1</v>
      </c>
      <c r="M24" s="1">
        <v>1</v>
      </c>
      <c r="O24" s="1">
        <f t="shared" si="2"/>
        <v>9.8</v>
      </c>
      <c r="P24" s="9">
        <f t="shared" si="3"/>
        <v>0.9800000000000001</v>
      </c>
      <c r="R24">
        <v>3</v>
      </c>
      <c r="S24">
        <v>4</v>
      </c>
      <c r="T24">
        <v>2</v>
      </c>
      <c r="U24">
        <v>3</v>
      </c>
      <c r="V24">
        <v>4</v>
      </c>
      <c r="W24">
        <v>2</v>
      </c>
      <c r="X24">
        <v>0</v>
      </c>
      <c r="Y24">
        <v>0</v>
      </c>
      <c r="Z24">
        <v>2</v>
      </c>
      <c r="AB24" s="2">
        <v>20</v>
      </c>
      <c r="AD24">
        <v>3</v>
      </c>
      <c r="AE24">
        <v>1</v>
      </c>
      <c r="AF24">
        <v>3</v>
      </c>
      <c r="AG24">
        <v>2</v>
      </c>
      <c r="AH24">
        <v>1</v>
      </c>
      <c r="AI24">
        <v>1</v>
      </c>
      <c r="AJ24">
        <v>2</v>
      </c>
      <c r="AK24">
        <v>3.5</v>
      </c>
      <c r="AL24">
        <v>2</v>
      </c>
      <c r="AM24">
        <v>2</v>
      </c>
      <c r="AN24" s="4">
        <v>2</v>
      </c>
      <c r="AO24">
        <v>2</v>
      </c>
      <c r="AP24" s="2">
        <v>24.5</v>
      </c>
    </row>
    <row r="25" spans="1:42" ht="12.75">
      <c r="A25" s="1" t="s">
        <v>63</v>
      </c>
      <c r="B25" s="1">
        <v>1</v>
      </c>
      <c r="C25" s="1">
        <v>1</v>
      </c>
      <c r="D25" s="1">
        <v>1</v>
      </c>
      <c r="E25" s="1">
        <v>0.5</v>
      </c>
      <c r="F25" s="1">
        <v>0.6</v>
      </c>
      <c r="G25" s="1">
        <v>0</v>
      </c>
      <c r="H25" s="1"/>
      <c r="I25" s="1"/>
      <c r="J25" s="1">
        <v>1</v>
      </c>
      <c r="K25" s="1">
        <v>1</v>
      </c>
      <c r="L25" s="1">
        <v>1</v>
      </c>
      <c r="M25" s="1">
        <v>1</v>
      </c>
      <c r="O25" s="1">
        <f t="shared" si="2"/>
        <v>8.1</v>
      </c>
      <c r="P25" s="9">
        <f t="shared" si="3"/>
        <v>0.8099999999999999</v>
      </c>
      <c r="R25">
        <v>3</v>
      </c>
      <c r="S25">
        <v>4</v>
      </c>
      <c r="T25">
        <v>2</v>
      </c>
      <c r="U25">
        <v>3</v>
      </c>
      <c r="V25">
        <v>4</v>
      </c>
      <c r="W25">
        <v>2</v>
      </c>
      <c r="X25">
        <v>3</v>
      </c>
      <c r="Y25">
        <v>3</v>
      </c>
      <c r="AB25" s="2">
        <v>24</v>
      </c>
      <c r="AD25">
        <v>2</v>
      </c>
      <c r="AE25">
        <v>0</v>
      </c>
      <c r="AF25">
        <v>2</v>
      </c>
      <c r="AG25">
        <v>2</v>
      </c>
      <c r="AH25">
        <v>1</v>
      </c>
      <c r="AI25">
        <v>1</v>
      </c>
      <c r="AJ25">
        <v>2</v>
      </c>
      <c r="AK25">
        <v>2</v>
      </c>
      <c r="AL25">
        <v>2</v>
      </c>
      <c r="AM25">
        <v>2</v>
      </c>
      <c r="AN25" s="4">
        <v>2</v>
      </c>
      <c r="AO25">
        <v>1</v>
      </c>
      <c r="AP25" s="2">
        <v>19</v>
      </c>
    </row>
    <row r="26" spans="1:42" ht="12.75">
      <c r="A26" s="1" t="s">
        <v>64</v>
      </c>
      <c r="B26" s="1">
        <v>1</v>
      </c>
      <c r="C26" s="1">
        <v>1</v>
      </c>
      <c r="D26" s="1">
        <v>1</v>
      </c>
      <c r="E26" s="1">
        <v>1</v>
      </c>
      <c r="F26" s="1">
        <v>0.2</v>
      </c>
      <c r="G26" s="1">
        <v>1</v>
      </c>
      <c r="H26" s="1"/>
      <c r="I26" s="1"/>
      <c r="J26" s="1">
        <v>1</v>
      </c>
      <c r="K26" s="1">
        <v>0.7</v>
      </c>
      <c r="L26" s="1">
        <v>1</v>
      </c>
      <c r="M26" s="1">
        <v>0</v>
      </c>
      <c r="O26" s="1">
        <f t="shared" si="2"/>
        <v>7.9</v>
      </c>
      <c r="P26" s="9">
        <f t="shared" si="3"/>
        <v>0.79</v>
      </c>
      <c r="R26">
        <v>2</v>
      </c>
      <c r="S26">
        <v>3</v>
      </c>
      <c r="T26">
        <v>2</v>
      </c>
      <c r="U26">
        <v>3</v>
      </c>
      <c r="V26">
        <v>4</v>
      </c>
      <c r="W26">
        <v>1</v>
      </c>
      <c r="X26">
        <v>3</v>
      </c>
      <c r="Y26">
        <v>4</v>
      </c>
      <c r="Z26">
        <v>1</v>
      </c>
      <c r="AB26" s="2">
        <v>23</v>
      </c>
      <c r="AD26">
        <v>3</v>
      </c>
      <c r="AE26">
        <v>1</v>
      </c>
      <c r="AF26">
        <v>3</v>
      </c>
      <c r="AG26">
        <v>2</v>
      </c>
      <c r="AH26">
        <v>1</v>
      </c>
      <c r="AI26">
        <v>1</v>
      </c>
      <c r="AJ26">
        <v>2</v>
      </c>
      <c r="AK26">
        <v>3</v>
      </c>
      <c r="AL26">
        <v>2</v>
      </c>
      <c r="AM26">
        <v>1</v>
      </c>
      <c r="AN26" s="4">
        <v>1</v>
      </c>
      <c r="AO26">
        <v>2</v>
      </c>
      <c r="AP26" s="2">
        <v>22</v>
      </c>
    </row>
    <row r="27" spans="1:42" ht="12.75">
      <c r="A27" s="1" t="s">
        <v>65</v>
      </c>
      <c r="B27" s="1">
        <v>1</v>
      </c>
      <c r="C27" s="1">
        <v>0</v>
      </c>
      <c r="D27" s="1">
        <v>0</v>
      </c>
      <c r="E27" s="1">
        <v>0</v>
      </c>
      <c r="F27" s="1">
        <v>0</v>
      </c>
      <c r="G27" s="1">
        <v>0.2</v>
      </c>
      <c r="H27" s="1"/>
      <c r="I27" s="1"/>
      <c r="J27" s="1">
        <v>1</v>
      </c>
      <c r="K27" s="1">
        <v>1</v>
      </c>
      <c r="L27" s="1">
        <v>1</v>
      </c>
      <c r="M27" s="1">
        <v>1</v>
      </c>
      <c r="O27" s="1">
        <f t="shared" si="2"/>
        <v>5.2</v>
      </c>
      <c r="P27" s="9">
        <f t="shared" si="3"/>
        <v>0.52</v>
      </c>
      <c r="R27">
        <v>2</v>
      </c>
      <c r="S27">
        <v>1</v>
      </c>
      <c r="T27">
        <v>2</v>
      </c>
      <c r="U27">
        <v>3</v>
      </c>
      <c r="V27">
        <v>2</v>
      </c>
      <c r="W27">
        <v>0</v>
      </c>
      <c r="X27">
        <v>3</v>
      </c>
      <c r="Y27">
        <v>4</v>
      </c>
      <c r="AB27" s="2">
        <v>17</v>
      </c>
      <c r="AD27">
        <v>0</v>
      </c>
      <c r="AE27">
        <v>0</v>
      </c>
      <c r="AF27">
        <v>0</v>
      </c>
      <c r="AG27">
        <v>2</v>
      </c>
      <c r="AH27">
        <v>1</v>
      </c>
      <c r="AI27">
        <v>1</v>
      </c>
      <c r="AJ27">
        <v>2</v>
      </c>
      <c r="AK27">
        <v>2</v>
      </c>
      <c r="AL27">
        <v>2</v>
      </c>
      <c r="AM27">
        <v>1</v>
      </c>
      <c r="AN27" s="4">
        <v>1</v>
      </c>
      <c r="AO27">
        <v>0</v>
      </c>
      <c r="AP27" s="2">
        <v>12</v>
      </c>
    </row>
    <row r="28" spans="1:42" ht="12.75">
      <c r="A28" s="1" t="s">
        <v>66</v>
      </c>
      <c r="B28" s="1">
        <v>1</v>
      </c>
      <c r="C28" s="1">
        <v>1</v>
      </c>
      <c r="D28" s="1">
        <v>0</v>
      </c>
      <c r="E28" s="1">
        <v>0</v>
      </c>
      <c r="F28" s="1">
        <v>0.2</v>
      </c>
      <c r="G28" s="1">
        <v>0</v>
      </c>
      <c r="H28" s="1"/>
      <c r="I28" s="1"/>
      <c r="J28" s="1">
        <v>1</v>
      </c>
      <c r="K28" s="1">
        <v>1</v>
      </c>
      <c r="L28" s="1">
        <v>0</v>
      </c>
      <c r="M28" s="1">
        <v>0</v>
      </c>
      <c r="O28" s="1">
        <f t="shared" si="2"/>
        <v>4.2</v>
      </c>
      <c r="P28" s="9">
        <f t="shared" si="3"/>
        <v>0.42000000000000004</v>
      </c>
      <c r="R28">
        <v>3</v>
      </c>
      <c r="S28">
        <v>2</v>
      </c>
      <c r="T28">
        <v>2</v>
      </c>
      <c r="U28">
        <v>3</v>
      </c>
      <c r="V28">
        <v>4</v>
      </c>
      <c r="W28">
        <v>2</v>
      </c>
      <c r="X28">
        <v>3</v>
      </c>
      <c r="Y28">
        <v>0</v>
      </c>
      <c r="AB28" s="2">
        <v>19</v>
      </c>
      <c r="AD28">
        <v>1</v>
      </c>
      <c r="AE28">
        <v>0</v>
      </c>
      <c r="AF28">
        <v>1</v>
      </c>
      <c r="AG28">
        <v>2</v>
      </c>
      <c r="AH28">
        <v>1</v>
      </c>
      <c r="AI28">
        <v>1</v>
      </c>
      <c r="AJ28">
        <v>2</v>
      </c>
      <c r="AK28">
        <v>4</v>
      </c>
      <c r="AL28">
        <v>2</v>
      </c>
      <c r="AM28">
        <v>0</v>
      </c>
      <c r="AN28" s="4">
        <v>0</v>
      </c>
      <c r="AO28">
        <v>0</v>
      </c>
      <c r="AP28" s="2">
        <v>14</v>
      </c>
    </row>
    <row r="29" spans="1:42" ht="12.75">
      <c r="A29" s="1" t="s">
        <v>67</v>
      </c>
      <c r="B29" s="1">
        <v>1</v>
      </c>
      <c r="C29" s="1">
        <v>0</v>
      </c>
      <c r="D29" s="1">
        <v>0</v>
      </c>
      <c r="E29" s="1">
        <v>0</v>
      </c>
      <c r="F29" s="1">
        <v>0</v>
      </c>
      <c r="G29" s="1">
        <v>0.2</v>
      </c>
      <c r="H29" s="1"/>
      <c r="I29" s="1"/>
      <c r="J29" s="1">
        <v>0.8</v>
      </c>
      <c r="K29" s="1">
        <v>1</v>
      </c>
      <c r="L29" s="1">
        <v>1</v>
      </c>
      <c r="M29" s="1">
        <v>0</v>
      </c>
      <c r="O29" s="1">
        <f t="shared" si="2"/>
        <v>4</v>
      </c>
      <c r="P29" s="9">
        <f t="shared" si="3"/>
        <v>0.4</v>
      </c>
      <c r="R29">
        <v>1</v>
      </c>
      <c r="S29">
        <v>2</v>
      </c>
      <c r="T29">
        <v>2</v>
      </c>
      <c r="U29">
        <v>3</v>
      </c>
      <c r="V29">
        <v>4</v>
      </c>
      <c r="W29">
        <v>3</v>
      </c>
      <c r="X29">
        <v>3</v>
      </c>
      <c r="Y29">
        <v>0</v>
      </c>
      <c r="Z29">
        <v>2</v>
      </c>
      <c r="AB29" s="2">
        <v>20</v>
      </c>
      <c r="AD29">
        <v>3</v>
      </c>
      <c r="AE29">
        <v>1</v>
      </c>
      <c r="AF29">
        <v>3</v>
      </c>
      <c r="AG29">
        <v>2</v>
      </c>
      <c r="AH29">
        <v>1</v>
      </c>
      <c r="AI29">
        <v>1</v>
      </c>
      <c r="AJ29">
        <v>2</v>
      </c>
      <c r="AK29">
        <v>3</v>
      </c>
      <c r="AL29">
        <v>2</v>
      </c>
      <c r="AM29">
        <v>1</v>
      </c>
      <c r="AN29" s="4">
        <v>2</v>
      </c>
      <c r="AO29">
        <v>2</v>
      </c>
      <c r="AP29" s="2">
        <v>23</v>
      </c>
    </row>
    <row r="30" spans="1:42" ht="12.75">
      <c r="A30" s="1" t="s">
        <v>68</v>
      </c>
      <c r="B30" s="1">
        <v>0.2</v>
      </c>
      <c r="C30" s="1">
        <v>0</v>
      </c>
      <c r="D30" s="1">
        <v>0</v>
      </c>
      <c r="E30" s="1">
        <v>0</v>
      </c>
      <c r="F30" s="1">
        <v>0.2</v>
      </c>
      <c r="G30" s="1">
        <v>0</v>
      </c>
      <c r="H30" s="1"/>
      <c r="I30" s="1"/>
      <c r="J30" s="1">
        <v>0.6</v>
      </c>
      <c r="K30" s="1">
        <v>1</v>
      </c>
      <c r="L30" s="1">
        <v>0</v>
      </c>
      <c r="M30" s="1">
        <v>0</v>
      </c>
      <c r="O30" s="1">
        <f t="shared" si="2"/>
        <v>2</v>
      </c>
      <c r="P30" s="9">
        <f t="shared" si="3"/>
        <v>0.2</v>
      </c>
      <c r="R30">
        <v>3</v>
      </c>
      <c r="S30">
        <v>2</v>
      </c>
      <c r="T30">
        <v>2</v>
      </c>
      <c r="U30">
        <v>3</v>
      </c>
      <c r="V30">
        <v>4</v>
      </c>
      <c r="W30">
        <v>2</v>
      </c>
      <c r="X30">
        <v>3</v>
      </c>
      <c r="Y30">
        <v>0</v>
      </c>
      <c r="AB30" s="2">
        <v>19</v>
      </c>
      <c r="AD30">
        <v>2</v>
      </c>
      <c r="AE30">
        <v>0</v>
      </c>
      <c r="AF30">
        <v>2</v>
      </c>
      <c r="AG30">
        <v>2</v>
      </c>
      <c r="AH30">
        <v>1</v>
      </c>
      <c r="AI30">
        <v>1</v>
      </c>
      <c r="AJ30">
        <v>0</v>
      </c>
      <c r="AK30">
        <v>0</v>
      </c>
      <c r="AL30">
        <v>2</v>
      </c>
      <c r="AM30">
        <v>1</v>
      </c>
      <c r="AN30" s="4">
        <v>1</v>
      </c>
      <c r="AO30">
        <v>0</v>
      </c>
      <c r="AP30" s="2">
        <v>12</v>
      </c>
    </row>
    <row r="31" spans="1:42" ht="12.75">
      <c r="A31" s="1" t="s">
        <v>69</v>
      </c>
      <c r="B31" s="1">
        <v>1</v>
      </c>
      <c r="C31" s="1">
        <v>1</v>
      </c>
      <c r="D31" s="1">
        <v>0.5</v>
      </c>
      <c r="E31" s="1">
        <v>0</v>
      </c>
      <c r="F31" s="1">
        <v>0.2</v>
      </c>
      <c r="G31" s="1">
        <v>1</v>
      </c>
      <c r="H31" s="1"/>
      <c r="I31" s="1"/>
      <c r="J31" s="1">
        <v>1</v>
      </c>
      <c r="K31" s="1">
        <v>1</v>
      </c>
      <c r="L31" s="1">
        <v>1</v>
      </c>
      <c r="M31" s="1">
        <v>0</v>
      </c>
      <c r="O31" s="1">
        <f t="shared" si="2"/>
        <v>6.7</v>
      </c>
      <c r="P31" s="9">
        <f t="shared" si="3"/>
        <v>0.67</v>
      </c>
      <c r="R31">
        <v>3</v>
      </c>
      <c r="S31">
        <v>1</v>
      </c>
      <c r="T31">
        <v>2</v>
      </c>
      <c r="U31">
        <v>3</v>
      </c>
      <c r="V31">
        <v>4</v>
      </c>
      <c r="W31">
        <v>2</v>
      </c>
      <c r="X31">
        <v>3</v>
      </c>
      <c r="Y31">
        <v>4</v>
      </c>
      <c r="AB31" s="2">
        <v>22</v>
      </c>
      <c r="AD31">
        <v>1</v>
      </c>
      <c r="AE31">
        <v>0</v>
      </c>
      <c r="AF31">
        <v>1</v>
      </c>
      <c r="AG31">
        <v>2</v>
      </c>
      <c r="AH31">
        <v>1</v>
      </c>
      <c r="AI31">
        <v>1</v>
      </c>
      <c r="AJ31">
        <v>2</v>
      </c>
      <c r="AK31">
        <v>3</v>
      </c>
      <c r="AL31">
        <v>2</v>
      </c>
      <c r="AM31">
        <v>2</v>
      </c>
      <c r="AN31" s="4">
        <v>1</v>
      </c>
      <c r="AO31">
        <v>2</v>
      </c>
      <c r="AP31" s="2">
        <v>18</v>
      </c>
    </row>
    <row r="32" spans="1:42" ht="12.75">
      <c r="A32" s="1" t="s">
        <v>70</v>
      </c>
      <c r="B32" s="1">
        <v>1</v>
      </c>
      <c r="C32" s="1">
        <v>1</v>
      </c>
      <c r="D32" s="1">
        <v>0</v>
      </c>
      <c r="E32" s="1">
        <v>0</v>
      </c>
      <c r="F32" s="1">
        <v>0</v>
      </c>
      <c r="G32" s="1">
        <v>0.2</v>
      </c>
      <c r="H32" s="1"/>
      <c r="I32" s="1"/>
      <c r="J32" s="1">
        <v>1</v>
      </c>
      <c r="K32" s="1">
        <v>1</v>
      </c>
      <c r="L32" s="1">
        <v>1</v>
      </c>
      <c r="M32" s="1">
        <v>0.4</v>
      </c>
      <c r="O32" s="1">
        <f t="shared" si="2"/>
        <v>5.6000000000000005</v>
      </c>
      <c r="P32" s="9">
        <f t="shared" si="3"/>
        <v>0.56</v>
      </c>
      <c r="R32">
        <v>2</v>
      </c>
      <c r="S32">
        <v>3</v>
      </c>
      <c r="T32">
        <v>2</v>
      </c>
      <c r="U32">
        <v>3</v>
      </c>
      <c r="V32">
        <v>4</v>
      </c>
      <c r="W32">
        <v>0</v>
      </c>
      <c r="X32">
        <v>0</v>
      </c>
      <c r="Y32">
        <v>0</v>
      </c>
      <c r="AB32" s="2">
        <v>14</v>
      </c>
      <c r="AD32">
        <v>3</v>
      </c>
      <c r="AE32">
        <v>0</v>
      </c>
      <c r="AF32">
        <v>3</v>
      </c>
      <c r="AG32">
        <v>2</v>
      </c>
      <c r="AH32">
        <v>1</v>
      </c>
      <c r="AI32">
        <v>1</v>
      </c>
      <c r="AJ32">
        <v>2</v>
      </c>
      <c r="AK32">
        <v>2</v>
      </c>
      <c r="AL32">
        <v>2</v>
      </c>
      <c r="AM32">
        <v>2</v>
      </c>
      <c r="AN32" s="4">
        <v>2</v>
      </c>
      <c r="AO32">
        <v>0</v>
      </c>
      <c r="AP32" s="2">
        <v>20</v>
      </c>
    </row>
    <row r="33" spans="1:42" ht="12.75">
      <c r="A33" s="1" t="s">
        <v>71</v>
      </c>
      <c r="B33" s="1">
        <v>0</v>
      </c>
      <c r="C33" s="1">
        <v>0.2</v>
      </c>
      <c r="D33" s="1">
        <v>0</v>
      </c>
      <c r="E33" s="1">
        <v>0</v>
      </c>
      <c r="F33" s="1">
        <v>0</v>
      </c>
      <c r="G33" s="1">
        <v>0</v>
      </c>
      <c r="H33" s="1"/>
      <c r="I33" s="1"/>
      <c r="J33" s="1">
        <v>1</v>
      </c>
      <c r="K33" s="1">
        <v>1</v>
      </c>
      <c r="L33" s="1">
        <v>0.7</v>
      </c>
      <c r="M33" s="1">
        <v>0</v>
      </c>
      <c r="O33" s="1">
        <f t="shared" si="2"/>
        <v>2.9000000000000004</v>
      </c>
      <c r="P33" s="9">
        <f t="shared" si="3"/>
        <v>0.29000000000000004</v>
      </c>
      <c r="R33">
        <v>2</v>
      </c>
      <c r="S33">
        <v>3</v>
      </c>
      <c r="T33">
        <v>2</v>
      </c>
      <c r="U33">
        <v>3</v>
      </c>
      <c r="V33">
        <v>4</v>
      </c>
      <c r="W33">
        <v>2</v>
      </c>
      <c r="X33">
        <v>0</v>
      </c>
      <c r="Y33">
        <v>0</v>
      </c>
      <c r="AB33" s="2">
        <v>16</v>
      </c>
      <c r="AD33">
        <v>0</v>
      </c>
      <c r="AE33">
        <v>0</v>
      </c>
      <c r="AF33">
        <v>0</v>
      </c>
      <c r="AG33">
        <v>2</v>
      </c>
      <c r="AH33">
        <v>1</v>
      </c>
      <c r="AI33">
        <v>1</v>
      </c>
      <c r="AJ33">
        <v>2</v>
      </c>
      <c r="AK33">
        <v>4</v>
      </c>
      <c r="AL33">
        <v>2</v>
      </c>
      <c r="AM33">
        <v>2</v>
      </c>
      <c r="AN33" s="4">
        <v>2</v>
      </c>
      <c r="AO33">
        <v>0</v>
      </c>
      <c r="AP33" s="2">
        <v>16</v>
      </c>
    </row>
    <row r="34" spans="1:42" ht="12.75">
      <c r="A34" s="1" t="s">
        <v>72</v>
      </c>
      <c r="B34" s="1">
        <v>1</v>
      </c>
      <c r="C34" s="1">
        <v>0</v>
      </c>
      <c r="D34" s="1">
        <v>0</v>
      </c>
      <c r="E34" s="1">
        <v>0</v>
      </c>
      <c r="F34" s="1">
        <v>0.2</v>
      </c>
      <c r="G34" s="1">
        <v>0</v>
      </c>
      <c r="H34" s="1"/>
      <c r="I34" s="1"/>
      <c r="J34" s="1">
        <v>0.8</v>
      </c>
      <c r="K34" s="1">
        <v>0</v>
      </c>
      <c r="L34" s="1">
        <v>0</v>
      </c>
      <c r="M34" s="1">
        <v>0</v>
      </c>
      <c r="O34" s="1">
        <f t="shared" si="2"/>
        <v>2</v>
      </c>
      <c r="P34" s="9">
        <f t="shared" si="3"/>
        <v>0.2</v>
      </c>
      <c r="R34">
        <v>2</v>
      </c>
      <c r="S34">
        <v>0</v>
      </c>
      <c r="T34">
        <v>2</v>
      </c>
      <c r="U34">
        <v>3</v>
      </c>
      <c r="V34">
        <v>2</v>
      </c>
      <c r="W34">
        <v>2</v>
      </c>
      <c r="X34">
        <v>0</v>
      </c>
      <c r="Y34">
        <v>0</v>
      </c>
      <c r="AB34" s="2">
        <v>11</v>
      </c>
      <c r="AD34">
        <v>0</v>
      </c>
      <c r="AE34">
        <v>0</v>
      </c>
      <c r="AF34">
        <v>0</v>
      </c>
      <c r="AG34">
        <v>2</v>
      </c>
      <c r="AH34">
        <v>1</v>
      </c>
      <c r="AI34">
        <v>1</v>
      </c>
      <c r="AJ34">
        <v>0</v>
      </c>
      <c r="AK34">
        <v>1</v>
      </c>
      <c r="AL34">
        <v>2</v>
      </c>
      <c r="AM34">
        <v>1</v>
      </c>
      <c r="AN34" s="4">
        <v>2</v>
      </c>
      <c r="AO34">
        <v>2</v>
      </c>
      <c r="AP34" s="2">
        <v>12</v>
      </c>
    </row>
    <row r="35" spans="1:71" ht="12.75">
      <c r="A35" s="1" t="s">
        <v>73</v>
      </c>
      <c r="B35" s="1">
        <v>1</v>
      </c>
      <c r="C35" s="1">
        <v>1</v>
      </c>
      <c r="D35" s="1">
        <v>0</v>
      </c>
      <c r="E35" s="1">
        <v>0</v>
      </c>
      <c r="F35" s="1">
        <v>0.2</v>
      </c>
      <c r="G35" s="1">
        <v>0.2</v>
      </c>
      <c r="H35" s="1"/>
      <c r="I35" s="1"/>
      <c r="J35" s="1">
        <v>1</v>
      </c>
      <c r="K35" s="1">
        <v>1</v>
      </c>
      <c r="L35" s="1">
        <v>1</v>
      </c>
      <c r="M35" s="1">
        <v>0</v>
      </c>
      <c r="O35" s="1">
        <f t="shared" si="2"/>
        <v>5.4</v>
      </c>
      <c r="P35" s="9">
        <f t="shared" si="3"/>
        <v>0.54</v>
      </c>
      <c r="R35">
        <v>0</v>
      </c>
      <c r="S35">
        <v>0</v>
      </c>
      <c r="T35">
        <v>2</v>
      </c>
      <c r="U35">
        <v>3</v>
      </c>
      <c r="V35">
        <v>2</v>
      </c>
      <c r="W35">
        <v>0</v>
      </c>
      <c r="X35">
        <v>0</v>
      </c>
      <c r="Y35">
        <v>0</v>
      </c>
      <c r="AB35" s="10">
        <v>7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1</v>
      </c>
      <c r="AM35">
        <v>1</v>
      </c>
      <c r="AN35" s="4">
        <v>1</v>
      </c>
      <c r="AO35">
        <v>0</v>
      </c>
      <c r="AP35" s="10">
        <v>3</v>
      </c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>
        <v>15</v>
      </c>
      <c r="BS35" s="11">
        <v>7</v>
      </c>
    </row>
    <row r="36" spans="1:71" ht="12.75">
      <c r="A36" s="1" t="s">
        <v>74</v>
      </c>
      <c r="B36" s="1">
        <v>1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J36" s="1">
        <v>0</v>
      </c>
      <c r="K36" s="1">
        <v>0</v>
      </c>
      <c r="L36" s="1">
        <v>0</v>
      </c>
      <c r="M36" s="1">
        <v>0</v>
      </c>
      <c r="O36" s="1">
        <f t="shared" si="2"/>
        <v>2</v>
      </c>
      <c r="P36" s="9">
        <f t="shared" si="3"/>
        <v>0.2</v>
      </c>
      <c r="R36">
        <v>1</v>
      </c>
      <c r="S36">
        <v>0</v>
      </c>
      <c r="T36">
        <v>2</v>
      </c>
      <c r="U36">
        <v>3</v>
      </c>
      <c r="V36">
        <v>1</v>
      </c>
      <c r="W36">
        <v>0</v>
      </c>
      <c r="X36">
        <v>0</v>
      </c>
      <c r="Y36">
        <v>0</v>
      </c>
      <c r="AB36" s="10">
        <v>7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2</v>
      </c>
      <c r="AK36">
        <v>0</v>
      </c>
      <c r="AL36">
        <v>2</v>
      </c>
      <c r="AM36">
        <v>0</v>
      </c>
      <c r="AN36" s="4">
        <v>1</v>
      </c>
      <c r="AO36">
        <v>2</v>
      </c>
      <c r="AP36" s="10">
        <v>7</v>
      </c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>
        <v>14</v>
      </c>
      <c r="BS36" s="11">
        <v>8</v>
      </c>
    </row>
    <row r="37" spans="1:71" ht="12.75">
      <c r="A37" s="1" t="s">
        <v>75</v>
      </c>
      <c r="B37" s="1">
        <v>1</v>
      </c>
      <c r="C37" s="1">
        <v>1</v>
      </c>
      <c r="D37" s="1">
        <v>0</v>
      </c>
      <c r="E37" s="1">
        <v>0</v>
      </c>
      <c r="F37" s="1">
        <v>1</v>
      </c>
      <c r="G37" s="1">
        <v>0.2</v>
      </c>
      <c r="J37" s="1">
        <v>0</v>
      </c>
      <c r="K37" s="1">
        <v>0</v>
      </c>
      <c r="L37" s="1">
        <v>0</v>
      </c>
      <c r="M37" s="1">
        <v>0</v>
      </c>
      <c r="O37" s="1">
        <f t="shared" si="2"/>
        <v>3.2</v>
      </c>
      <c r="P37" s="9">
        <f t="shared" si="3"/>
        <v>0.32</v>
      </c>
      <c r="AB37" s="10"/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1</v>
      </c>
      <c r="AM37">
        <v>2</v>
      </c>
      <c r="AN37" s="4">
        <v>2</v>
      </c>
      <c r="AO37">
        <v>0</v>
      </c>
      <c r="AP37" s="10">
        <v>5</v>
      </c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>
        <v>13</v>
      </c>
      <c r="BS37">
        <v>14</v>
      </c>
    </row>
    <row r="38" spans="1:42" ht="12.75">
      <c r="A38" s="1" t="s">
        <v>76</v>
      </c>
      <c r="B38" s="1">
        <v>1</v>
      </c>
      <c r="C38" s="1">
        <v>1</v>
      </c>
      <c r="D38" s="1">
        <v>1</v>
      </c>
      <c r="E38" s="1">
        <v>1</v>
      </c>
      <c r="F38" s="1">
        <v>0.2</v>
      </c>
      <c r="G38" s="1">
        <v>0.2</v>
      </c>
      <c r="J38" s="1">
        <v>1</v>
      </c>
      <c r="K38" s="1">
        <v>1</v>
      </c>
      <c r="L38" s="1">
        <v>0.7</v>
      </c>
      <c r="M38" s="1">
        <v>0.2</v>
      </c>
      <c r="O38" s="1">
        <f t="shared" si="2"/>
        <v>7.300000000000001</v>
      </c>
      <c r="P38" s="9">
        <f t="shared" si="3"/>
        <v>0.7300000000000001</v>
      </c>
      <c r="R38">
        <v>3</v>
      </c>
      <c r="S38">
        <v>3</v>
      </c>
      <c r="T38">
        <v>2</v>
      </c>
      <c r="U38">
        <v>3</v>
      </c>
      <c r="V38">
        <v>4</v>
      </c>
      <c r="W38">
        <v>3</v>
      </c>
      <c r="X38">
        <v>0</v>
      </c>
      <c r="Y38">
        <v>0</v>
      </c>
      <c r="AB38" s="2">
        <v>18</v>
      </c>
      <c r="AD38">
        <v>3</v>
      </c>
      <c r="AE38">
        <v>3</v>
      </c>
      <c r="AF38">
        <v>2</v>
      </c>
      <c r="AG38">
        <v>1</v>
      </c>
      <c r="AH38">
        <v>1</v>
      </c>
      <c r="AI38">
        <v>2</v>
      </c>
      <c r="AJ38">
        <v>2</v>
      </c>
      <c r="AK38">
        <v>3</v>
      </c>
      <c r="AL38">
        <v>2</v>
      </c>
      <c r="AM38">
        <v>2</v>
      </c>
      <c r="AN38" s="4">
        <v>2</v>
      </c>
      <c r="AO38">
        <v>2</v>
      </c>
      <c r="AP38" s="2">
        <v>24</v>
      </c>
    </row>
    <row r="39" spans="1:42" ht="12.75">
      <c r="A39" s="1" t="s">
        <v>77</v>
      </c>
      <c r="B39" s="1">
        <v>1</v>
      </c>
      <c r="C39" s="1">
        <v>1</v>
      </c>
      <c r="D39" s="1">
        <v>1</v>
      </c>
      <c r="E39" s="1">
        <v>0.5</v>
      </c>
      <c r="F39" s="1">
        <v>0.2</v>
      </c>
      <c r="G39" s="1">
        <v>0.9</v>
      </c>
      <c r="J39" s="1">
        <v>1</v>
      </c>
      <c r="K39" s="1">
        <v>1</v>
      </c>
      <c r="L39" s="1">
        <v>0.8</v>
      </c>
      <c r="M39" s="1">
        <v>1</v>
      </c>
      <c r="O39" s="1">
        <f t="shared" si="2"/>
        <v>8.4</v>
      </c>
      <c r="P39" s="9">
        <f t="shared" si="3"/>
        <v>0.8400000000000001</v>
      </c>
      <c r="R39">
        <v>3</v>
      </c>
      <c r="S39">
        <v>0</v>
      </c>
      <c r="T39">
        <v>2</v>
      </c>
      <c r="U39">
        <v>3</v>
      </c>
      <c r="V39">
        <v>4</v>
      </c>
      <c r="W39">
        <v>2</v>
      </c>
      <c r="X39">
        <v>0</v>
      </c>
      <c r="Y39">
        <v>0</v>
      </c>
      <c r="AB39" s="2">
        <v>14</v>
      </c>
      <c r="AD39">
        <v>0</v>
      </c>
      <c r="AE39">
        <v>1</v>
      </c>
      <c r="AF39">
        <v>0</v>
      </c>
      <c r="AG39">
        <v>2</v>
      </c>
      <c r="AH39">
        <v>1</v>
      </c>
      <c r="AI39">
        <v>1</v>
      </c>
      <c r="AJ39">
        <v>1</v>
      </c>
      <c r="AK39">
        <v>0</v>
      </c>
      <c r="AL39">
        <v>2</v>
      </c>
      <c r="AM39">
        <v>1</v>
      </c>
      <c r="AN39" s="4">
        <v>2</v>
      </c>
      <c r="AO39">
        <v>2</v>
      </c>
      <c r="AP39" s="2">
        <v>13</v>
      </c>
    </row>
    <row r="40" spans="1:71" ht="12.75">
      <c r="A40" s="1" t="s">
        <v>78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J40" s="1">
        <v>1</v>
      </c>
      <c r="K40" s="1">
        <v>1</v>
      </c>
      <c r="L40" s="1">
        <v>1</v>
      </c>
      <c r="M40" s="1">
        <v>1</v>
      </c>
      <c r="O40" s="1">
        <f t="shared" si="2"/>
        <v>4</v>
      </c>
      <c r="P40" s="9">
        <f t="shared" si="3"/>
        <v>0.4</v>
      </c>
      <c r="R40">
        <v>0</v>
      </c>
      <c r="S40">
        <v>0</v>
      </c>
      <c r="T40">
        <v>2</v>
      </c>
      <c r="U40">
        <v>3</v>
      </c>
      <c r="V40">
        <v>4</v>
      </c>
      <c r="W40">
        <v>2</v>
      </c>
      <c r="X40">
        <v>0</v>
      </c>
      <c r="Y40">
        <v>4</v>
      </c>
      <c r="AB40" s="2">
        <v>15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2</v>
      </c>
      <c r="AM40">
        <v>0</v>
      </c>
      <c r="AN40" s="4">
        <v>0</v>
      </c>
      <c r="AO40">
        <v>0</v>
      </c>
      <c r="AP40" s="10">
        <v>2</v>
      </c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S40">
        <v>11</v>
      </c>
    </row>
    <row r="41" spans="1:42" ht="12.75">
      <c r="A41" s="1" t="s">
        <v>79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J41" s="1">
        <v>1</v>
      </c>
      <c r="K41" s="1">
        <v>1</v>
      </c>
      <c r="L41" s="1">
        <v>1</v>
      </c>
      <c r="M41" s="1">
        <v>0</v>
      </c>
      <c r="N41" s="1"/>
      <c r="O41" s="1">
        <f t="shared" si="2"/>
        <v>3</v>
      </c>
      <c r="P41" s="9">
        <f t="shared" si="3"/>
        <v>0.3</v>
      </c>
      <c r="R41">
        <v>1</v>
      </c>
      <c r="S41">
        <v>1</v>
      </c>
      <c r="T41">
        <v>2</v>
      </c>
      <c r="U41">
        <v>3</v>
      </c>
      <c r="V41">
        <v>4</v>
      </c>
      <c r="W41">
        <v>2</v>
      </c>
      <c r="X41">
        <v>1</v>
      </c>
      <c r="Y41">
        <v>0</v>
      </c>
      <c r="AB41" s="2">
        <v>14</v>
      </c>
      <c r="AD41">
        <v>0</v>
      </c>
      <c r="AE41">
        <v>0</v>
      </c>
      <c r="AF41">
        <v>0</v>
      </c>
      <c r="AG41">
        <v>2</v>
      </c>
      <c r="AH41">
        <v>1</v>
      </c>
      <c r="AI41">
        <v>1</v>
      </c>
      <c r="AJ41">
        <v>2</v>
      </c>
      <c r="AK41">
        <v>3</v>
      </c>
      <c r="AL41">
        <v>2</v>
      </c>
      <c r="AM41">
        <v>1</v>
      </c>
      <c r="AN41" s="4">
        <v>2</v>
      </c>
      <c r="AO41">
        <v>1</v>
      </c>
      <c r="AP41" s="2">
        <v>15</v>
      </c>
    </row>
    <row r="42" spans="1:71" ht="12.75">
      <c r="A42" s="1" t="s">
        <v>80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J42" s="1">
        <v>1</v>
      </c>
      <c r="K42" s="1">
        <v>0.9</v>
      </c>
      <c r="L42" s="1">
        <v>0.2</v>
      </c>
      <c r="M42" s="1">
        <v>0.2</v>
      </c>
      <c r="O42" s="1">
        <f t="shared" si="2"/>
        <v>2.3000000000000003</v>
      </c>
      <c r="P42" s="9">
        <f t="shared" si="3"/>
        <v>0.23000000000000004</v>
      </c>
      <c r="R42">
        <v>1</v>
      </c>
      <c r="S42">
        <v>2</v>
      </c>
      <c r="T42">
        <v>2</v>
      </c>
      <c r="U42">
        <v>3</v>
      </c>
      <c r="V42">
        <v>4</v>
      </c>
      <c r="W42">
        <v>2</v>
      </c>
      <c r="X42">
        <v>0</v>
      </c>
      <c r="Y42">
        <v>0</v>
      </c>
      <c r="AB42" s="2">
        <v>14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2</v>
      </c>
      <c r="AM42">
        <v>1</v>
      </c>
      <c r="AN42" s="4">
        <v>2</v>
      </c>
      <c r="AO42">
        <v>1</v>
      </c>
      <c r="AP42" s="10">
        <v>7</v>
      </c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S42" t="s">
        <v>55</v>
      </c>
    </row>
    <row r="43" spans="1:28" ht="12.75">
      <c r="A43" s="1" t="s">
        <v>81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J43" s="1">
        <v>1</v>
      </c>
      <c r="K43" s="1">
        <v>0.5</v>
      </c>
      <c r="L43" s="1">
        <v>1</v>
      </c>
      <c r="M43" s="1">
        <v>0.2</v>
      </c>
      <c r="O43" s="1">
        <f t="shared" si="2"/>
        <v>2.7</v>
      </c>
      <c r="P43" s="9">
        <f t="shared" si="3"/>
        <v>0.27</v>
      </c>
      <c r="R43">
        <v>2</v>
      </c>
      <c r="S43">
        <v>3</v>
      </c>
      <c r="T43">
        <v>2</v>
      </c>
      <c r="U43">
        <v>3</v>
      </c>
      <c r="V43">
        <v>0</v>
      </c>
      <c r="W43">
        <v>0</v>
      </c>
      <c r="X43">
        <v>0</v>
      </c>
      <c r="Y43">
        <v>0</v>
      </c>
      <c r="AB43" s="2">
        <v>10</v>
      </c>
    </row>
    <row r="44" spans="1:42" ht="12.75">
      <c r="A44" s="1" t="s">
        <v>82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J44" s="1">
        <v>0.6</v>
      </c>
      <c r="K44" s="1">
        <v>1</v>
      </c>
      <c r="L44" s="1">
        <v>0</v>
      </c>
      <c r="M44" s="1">
        <v>0</v>
      </c>
      <c r="O44" s="1">
        <f t="shared" si="2"/>
        <v>1.6</v>
      </c>
      <c r="P44" s="9">
        <f t="shared" si="3"/>
        <v>0.16</v>
      </c>
      <c r="R44">
        <v>3</v>
      </c>
      <c r="S44">
        <v>4</v>
      </c>
      <c r="T44">
        <v>2</v>
      </c>
      <c r="U44">
        <v>3</v>
      </c>
      <c r="V44">
        <v>0</v>
      </c>
      <c r="W44">
        <v>0</v>
      </c>
      <c r="X44">
        <v>0</v>
      </c>
      <c r="Y44">
        <v>0</v>
      </c>
      <c r="AB44" s="2">
        <v>12</v>
      </c>
      <c r="AD44">
        <v>1</v>
      </c>
      <c r="AE44">
        <v>0</v>
      </c>
      <c r="AF44">
        <v>0</v>
      </c>
      <c r="AG44">
        <v>2</v>
      </c>
      <c r="AH44">
        <v>1</v>
      </c>
      <c r="AI44">
        <v>1</v>
      </c>
      <c r="AJ44">
        <v>2</v>
      </c>
      <c r="AK44">
        <v>1</v>
      </c>
      <c r="AL44">
        <v>1</v>
      </c>
      <c r="AM44">
        <v>1</v>
      </c>
      <c r="AN44" s="4">
        <v>1</v>
      </c>
      <c r="AO44">
        <v>1</v>
      </c>
      <c r="AP44" s="2">
        <v>12</v>
      </c>
    </row>
    <row r="45" spans="1:71" ht="12.75">
      <c r="A45" s="1" t="s">
        <v>83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J45" s="1">
        <v>1</v>
      </c>
      <c r="K45" s="1">
        <v>1</v>
      </c>
      <c r="L45" s="1">
        <v>1</v>
      </c>
      <c r="M45" s="1">
        <v>0.6</v>
      </c>
      <c r="O45" s="1">
        <f t="shared" si="2"/>
        <v>3.6</v>
      </c>
      <c r="P45" s="9">
        <f t="shared" si="3"/>
        <v>0.36</v>
      </c>
      <c r="R45">
        <v>1</v>
      </c>
      <c r="S45">
        <v>1</v>
      </c>
      <c r="T45">
        <v>2</v>
      </c>
      <c r="U45">
        <v>0</v>
      </c>
      <c r="V45">
        <v>0</v>
      </c>
      <c r="W45">
        <v>0</v>
      </c>
      <c r="X45">
        <v>0</v>
      </c>
      <c r="Y45">
        <v>0</v>
      </c>
      <c r="AB45" s="10">
        <v>4</v>
      </c>
      <c r="AP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>
        <v>10</v>
      </c>
      <c r="BS45">
        <v>11</v>
      </c>
    </row>
    <row r="46" spans="1:42" ht="12.75">
      <c r="A46" s="1" t="s">
        <v>84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J46" s="1">
        <v>0.8</v>
      </c>
      <c r="K46" s="1">
        <v>1</v>
      </c>
      <c r="L46" s="1">
        <v>1</v>
      </c>
      <c r="M46" s="1">
        <v>0</v>
      </c>
      <c r="O46" s="1">
        <f t="shared" si="2"/>
        <v>2.8</v>
      </c>
      <c r="P46" s="9">
        <f t="shared" si="3"/>
        <v>0.27999999999999997</v>
      </c>
      <c r="R46">
        <v>2</v>
      </c>
      <c r="S46">
        <v>1</v>
      </c>
      <c r="T46">
        <v>2</v>
      </c>
      <c r="U46">
        <v>3</v>
      </c>
      <c r="V46">
        <v>4</v>
      </c>
      <c r="W46">
        <v>1</v>
      </c>
      <c r="X46">
        <v>1</v>
      </c>
      <c r="Y46">
        <v>0</v>
      </c>
      <c r="AB46" s="2">
        <v>14</v>
      </c>
      <c r="AD46">
        <v>0</v>
      </c>
      <c r="AE46">
        <v>0</v>
      </c>
      <c r="AF46">
        <v>0</v>
      </c>
      <c r="AG46">
        <v>2</v>
      </c>
      <c r="AH46">
        <v>1</v>
      </c>
      <c r="AI46">
        <v>1</v>
      </c>
      <c r="AJ46">
        <v>2</v>
      </c>
      <c r="AK46">
        <v>3</v>
      </c>
      <c r="AL46">
        <v>2</v>
      </c>
      <c r="AM46">
        <v>1</v>
      </c>
      <c r="AN46" s="4">
        <v>2</v>
      </c>
      <c r="AO46">
        <v>2</v>
      </c>
      <c r="AP46" s="2">
        <v>16</v>
      </c>
    </row>
    <row r="47" spans="1:71" ht="12.75">
      <c r="A47" s="1" t="s">
        <v>85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J47" s="1">
        <v>1</v>
      </c>
      <c r="K47" s="1">
        <v>1</v>
      </c>
      <c r="L47" s="1">
        <v>1</v>
      </c>
      <c r="M47" s="1">
        <v>0.6</v>
      </c>
      <c r="O47" s="1">
        <f t="shared" si="2"/>
        <v>3.6</v>
      </c>
      <c r="P47" s="9">
        <f t="shared" si="3"/>
        <v>0.36</v>
      </c>
      <c r="R47">
        <v>1</v>
      </c>
      <c r="S47">
        <v>0</v>
      </c>
      <c r="T47">
        <v>2</v>
      </c>
      <c r="U47">
        <v>3</v>
      </c>
      <c r="V47">
        <v>4</v>
      </c>
      <c r="W47">
        <v>0</v>
      </c>
      <c r="X47">
        <v>0</v>
      </c>
      <c r="Y47">
        <v>0</v>
      </c>
      <c r="AB47" s="2">
        <v>10</v>
      </c>
      <c r="AD47">
        <v>1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2</v>
      </c>
      <c r="AM47">
        <v>2</v>
      </c>
      <c r="AN47" s="4">
        <v>2</v>
      </c>
      <c r="AO47">
        <v>0</v>
      </c>
      <c r="AP47" s="10">
        <v>7</v>
      </c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S47">
        <v>21</v>
      </c>
    </row>
    <row r="49" spans="1:57" ht="12.75">
      <c r="A49" s="1" t="s">
        <v>86</v>
      </c>
      <c r="R49">
        <v>0</v>
      </c>
      <c r="S49">
        <v>0</v>
      </c>
      <c r="T49">
        <v>0</v>
      </c>
      <c r="U49">
        <v>3</v>
      </c>
      <c r="V49">
        <v>0</v>
      </c>
      <c r="W49">
        <v>0</v>
      </c>
      <c r="X49">
        <v>0</v>
      </c>
      <c r="Y49">
        <v>0</v>
      </c>
      <c r="AB49" s="10">
        <v>3</v>
      </c>
      <c r="AP49" s="13"/>
      <c r="AQ49" s="14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</row>
    <row r="50" spans="1:71" ht="12.75">
      <c r="A50" s="1" t="s">
        <v>87</v>
      </c>
      <c r="AB50" s="10"/>
      <c r="AD50">
        <v>0</v>
      </c>
      <c r="AE50">
        <v>0</v>
      </c>
      <c r="AF50">
        <v>0</v>
      </c>
      <c r="AG50">
        <v>2</v>
      </c>
      <c r="AH50">
        <v>1</v>
      </c>
      <c r="AI50">
        <v>0</v>
      </c>
      <c r="AJ50">
        <v>2</v>
      </c>
      <c r="AK50">
        <v>0</v>
      </c>
      <c r="AL50">
        <v>0</v>
      </c>
      <c r="AM50">
        <v>0</v>
      </c>
      <c r="AN50" s="4">
        <v>0</v>
      </c>
      <c r="AO50">
        <v>0</v>
      </c>
      <c r="AP50" s="13">
        <v>5</v>
      </c>
      <c r="AQ50" s="14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>
        <v>10</v>
      </c>
      <c r="BS50">
        <v>14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Matematika Intézet</cp:lastModifiedBy>
  <dcterms:modified xsi:type="dcterms:W3CDTF">2008-05-16T22:04:10Z</dcterms:modified>
  <cp:category/>
  <cp:version/>
  <cp:contentType/>
  <cp:contentStatus/>
</cp:coreProperties>
</file>